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esk\LDASisak Dropbox\Volonterski centar Sisak\0_DOKUMENTI_novo_2024\2_Kako_volontirati\"/>
    </mc:Choice>
  </mc:AlternateContent>
  <xr:revisionPtr revIDLastSave="0" documentId="13_ncr:1_{4295C159-449F-4835-9223-DF8DD213755F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Upute za ispunjavanje" sheetId="8" r:id="rId1"/>
    <sheet name="1-2023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8" l="1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C12" i="8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B12" i="8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I43" i="8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10" i="4"/>
  <c r="I41" i="4" l="1"/>
  <c r="C10" i="4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ALD SISAK</author>
  </authors>
  <commentList>
    <comment ref="E12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ALD SISAK:</t>
        </r>
        <r>
          <rPr>
            <sz val="9"/>
            <color indexed="81"/>
            <rFont val="Segoe UI"/>
            <family val="2"/>
            <charset val="238"/>
          </rPr>
          <t xml:space="preserve">
Upisuje se mjesto gdje je volonter volontirao. 
</t>
        </r>
      </text>
    </comment>
    <comment ref="G12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ALD SISAK:</t>
        </r>
        <r>
          <rPr>
            <sz val="9"/>
            <color indexed="81"/>
            <rFont val="Segoe UI"/>
            <family val="2"/>
            <charset val="238"/>
          </rPr>
          <t xml:space="preserve">
Ćelije za upisivanje početka i završetka volontiranja su formatirane tako da se automatski zbraja ukupan broj sati. Važno je sat početka i završetka volontiranja upisati s dvotočkama, tj. 14:00. Upisivanje s točkom, zarezom i sl., prouzročiti će grešku u kolumni "ukupni sati"</t>
        </r>
      </text>
    </comment>
    <comment ref="I43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ALD SISAK:</t>
        </r>
        <r>
          <rPr>
            <sz val="9"/>
            <color indexed="81"/>
            <rFont val="Segoe UI"/>
            <family val="2"/>
            <charset val="238"/>
          </rPr>
          <t xml:space="preserve">
automatski zbraja sve volonterske sate u određenom mjesecu.</t>
        </r>
      </text>
    </comment>
  </commentList>
</comments>
</file>

<file path=xl/sharedStrings.xml><?xml version="1.0" encoding="utf-8"?>
<sst xmlns="http://schemas.openxmlformats.org/spreadsheetml/2006/main" count="47" uniqueCount="32">
  <si>
    <t>OPIS POSLA</t>
  </si>
  <si>
    <t>DATUM</t>
  </si>
  <si>
    <t>UKUPNO SATI</t>
  </si>
  <si>
    <t>MJESTO</t>
  </si>
  <si>
    <t>EVIDENCIJA VOLONTERSKIH SATI</t>
  </si>
  <si>
    <t>Naziv organizacije:</t>
  </si>
  <si>
    <t>Naziv volonterskog programa:</t>
  </si>
  <si>
    <t>Ime i prezime volontera/ke:</t>
  </si>
  <si>
    <t>Godina:</t>
  </si>
  <si>
    <t>Mjesec:</t>
  </si>
  <si>
    <t>DAN</t>
  </si>
  <si>
    <t>OD</t>
  </si>
  <si>
    <t>DO</t>
  </si>
  <si>
    <t>SATI MJESEČNO</t>
  </si>
  <si>
    <t>Agencija lokalne demokracije Sisak</t>
  </si>
  <si>
    <t>Pomoćnica u administrativnim poslovima organizacije</t>
  </si>
  <si>
    <t>Marija Marić</t>
  </si>
  <si>
    <t>Ana Anić</t>
  </si>
  <si>
    <t>PRIMJER</t>
  </si>
  <si>
    <t>Sisak</t>
  </si>
  <si>
    <t>Naziv udruge/ustanove/JLS koja je angažirala volontera/volonterku</t>
  </si>
  <si>
    <t>Naziv programa/pozicije na kojem je volonter/ka angažiran</t>
  </si>
  <si>
    <t>Ime osobe zadužene za praćenje rada konkretnog volontera/volonterke</t>
  </si>
  <si>
    <t>Godina i mjesec se upisuju u obliku broja. Postavljene su formule koje upisivanjem određene godine i mjeseca automatski mijenjaju datum i dan. Preporuka je ne dirati kolumne s datumom i danima kako ne bi došlo do greške u prikazivanju podataka. Također, brisanje redova i kolumni dovesti će grešaka u svim formulama.</t>
  </si>
  <si>
    <t>Ime jednog volontera/ke. Za svakog volontera/ku vodi se zasebna evidencija.</t>
  </si>
  <si>
    <t>Kratko upisati zadatke koje je volonter/ka radilo/la taj dan, npr. Kopiranje natječajne dokumentacije</t>
  </si>
  <si>
    <r>
      <rPr>
        <b/>
        <sz val="11"/>
        <color theme="6"/>
        <rFont val="Arial"/>
        <family val="2"/>
        <charset val="238"/>
      </rPr>
      <t xml:space="preserve">Ovo je prijedlog tablice za vođenje evidencije sati volontera koju je Agencija lokalne demokracije Sisak napravila sukladno pitanjima i potrebama od strane organizatora volontiranja, a s ciljem olakšavanja rada koordinatora volontera. Slobodno koristite tablicu ako smatrate da vam je korisna i da odgovara za vaše specifične potrebe. Ukoliko vam drugi oblik vođenje evidencije bolje odgovara, slobodni ste napraviti svoju evidenciju.    </t>
    </r>
    <r>
      <rPr>
        <b/>
        <u/>
        <sz val="11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</si>
  <si>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zatim odaberite</t>
    </r>
    <r>
      <rPr>
        <b/>
        <sz val="11"/>
        <color theme="1"/>
        <rFont val="Arial"/>
        <family val="2"/>
        <charset val="238"/>
      </rPr>
      <t xml:space="preserve"> "stvori kopiju"</t>
    </r>
    <r>
      <rPr>
        <sz val="11"/>
        <color theme="1"/>
        <rFont val="Arial"/>
        <family val="2"/>
        <charset val="238"/>
      </rPr>
      <t xml:space="preserve"> i </t>
    </r>
    <r>
      <rPr>
        <b/>
        <sz val="11"/>
        <color theme="1"/>
        <rFont val="Arial"/>
        <family val="2"/>
        <charset val="238"/>
      </rPr>
      <t>"premjesti na kraj"</t>
    </r>
  </si>
  <si>
    <t>Na ovaj način ćete u jednoj radnoj knjizi imati evidenciju svih sati jednog volontera za određeni volonterski program u jednoj kalendarskoj godini.</t>
  </si>
  <si>
    <r>
      <rPr>
        <b/>
        <u/>
        <sz val="11"/>
        <color theme="1"/>
        <rFont val="Arial"/>
        <family val="2"/>
        <charset val="238"/>
      </rPr>
      <t>VAŽNO:</t>
    </r>
    <r>
      <rPr>
        <sz val="11"/>
        <color theme="1"/>
        <rFont val="Arial"/>
        <family val="2"/>
        <charset val="238"/>
      </rPr>
      <t xml:space="preserve"> svaki radni list se odnosi na 1 mjesec i na 1 volontera. Kako biste </t>
    </r>
    <r>
      <rPr>
        <b/>
        <sz val="11"/>
        <color rgb="FFFF0000"/>
        <rFont val="Arial"/>
        <family val="2"/>
        <charset val="238"/>
      </rPr>
      <t>dodali drugi radni list</t>
    </r>
    <r>
      <rPr>
        <sz val="11"/>
        <color theme="1"/>
        <rFont val="Arial"/>
        <family val="2"/>
        <charset val="238"/>
      </rPr>
      <t>, desnim klikom miša na nazivu lista otvara se izbornik u kojem označite "premjesti ili kopiraj"</t>
    </r>
  </si>
  <si>
    <r>
      <t>Kopirati će se identični list koji će se zvati npr. "1-2016 (2)", a kojeg onda preimenujte u npr."2-2016" na način da desnim klikom miša na naziv kopije lista u izborniku odaberete</t>
    </r>
    <r>
      <rPr>
        <b/>
        <sz val="11"/>
        <rFont val="Arial"/>
        <family val="2"/>
        <charset val="238"/>
      </rPr>
      <t xml:space="preserve"> "preimenuj"</t>
    </r>
    <r>
      <rPr>
        <sz val="11"/>
        <rFont val="Arial"/>
        <family val="2"/>
        <charset val="238"/>
      </rPr>
      <t xml:space="preserve">.                                                                               </t>
    </r>
  </si>
  <si>
    <t>Koordinator/ica: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</si>
</sst>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[h]:mm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theme="6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20" fontId="8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16" xfId="0" applyFont="1" applyBorder="1" applyAlignment="1">
      <alignment vertical="center"/>
    </xf>
    <xf numFmtId="0" fontId="8" fillId="2" borderId="16" xfId="0" applyFont="1" applyFill="1" applyBorder="1" applyAlignment="1">
      <alignment vertical="center" wrapText="1"/>
    </xf>
    <xf numFmtId="20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0" fontId="8" fillId="0" borderId="7" xfId="0" applyNumberFormat="1" applyFont="1" applyBorder="1" applyAlignment="1">
      <alignment horizontal="center" vertical="center" wrapText="1"/>
    </xf>
    <xf numFmtId="20" fontId="8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0" fontId="6" fillId="0" borderId="7" xfId="0" applyNumberFormat="1" applyFont="1" applyBorder="1" applyAlignment="1">
      <alignment horizontal="center" vertical="center" wrapText="1"/>
    </xf>
    <xf numFmtId="20" fontId="6" fillId="0" borderId="9" xfId="0" applyNumberFormat="1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20" fontId="8" fillId="2" borderId="7" xfId="0" applyNumberFormat="1" applyFont="1" applyFill="1" applyBorder="1" applyAlignment="1">
      <alignment horizontal="center" vertical="center" wrapText="1"/>
    </xf>
    <xf numFmtId="20" fontId="8" fillId="2" borderId="9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8</xdr:row>
      <xdr:rowOff>161924</xdr:rowOff>
    </xdr:from>
    <xdr:to>
      <xdr:col>3</xdr:col>
      <xdr:colOff>28576</xdr:colOff>
      <xdr:row>8</xdr:row>
      <xdr:rowOff>657225</xdr:rowOff>
    </xdr:to>
    <xdr:sp macro="" textlink="">
      <xdr:nvSpPr>
        <xdr:cNvPr id="2" name="Elips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57301" y="1371599"/>
          <a:ext cx="419100" cy="49530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5</xdr:col>
      <xdr:colOff>485775</xdr:colOff>
      <xdr:row>8</xdr:row>
      <xdr:rowOff>228599</xdr:rowOff>
    </xdr:from>
    <xdr:to>
      <xdr:col>6</xdr:col>
      <xdr:colOff>295275</xdr:colOff>
      <xdr:row>8</xdr:row>
      <xdr:rowOff>590550</xdr:rowOff>
    </xdr:to>
    <xdr:sp macro="" textlink="">
      <xdr:nvSpPr>
        <xdr:cNvPr id="4" name="Elips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52800" y="1438274"/>
          <a:ext cx="419100" cy="36195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6</xdr:col>
      <xdr:colOff>114300</xdr:colOff>
      <xdr:row>9</xdr:row>
      <xdr:rowOff>171450</xdr:rowOff>
    </xdr:from>
    <xdr:to>
      <xdr:col>6</xdr:col>
      <xdr:colOff>533400</xdr:colOff>
      <xdr:row>11</xdr:row>
      <xdr:rowOff>9526</xdr:rowOff>
    </xdr:to>
    <xdr:sp macro="" textlink="">
      <xdr:nvSpPr>
        <xdr:cNvPr id="5" name="Elips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90925" y="2038350"/>
          <a:ext cx="419100" cy="2190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7</xdr:col>
      <xdr:colOff>104775</xdr:colOff>
      <xdr:row>9</xdr:row>
      <xdr:rowOff>180975</xdr:rowOff>
    </xdr:from>
    <xdr:to>
      <xdr:col>7</xdr:col>
      <xdr:colOff>523875</xdr:colOff>
      <xdr:row>11</xdr:row>
      <xdr:rowOff>19051</xdr:rowOff>
    </xdr:to>
    <xdr:sp macro="" textlink="">
      <xdr:nvSpPr>
        <xdr:cNvPr id="6" name="Elips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91000" y="2047875"/>
          <a:ext cx="419100" cy="2190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</xdr:col>
      <xdr:colOff>133349</xdr:colOff>
      <xdr:row>9</xdr:row>
      <xdr:rowOff>123825</xdr:rowOff>
    </xdr:from>
    <xdr:to>
      <xdr:col>1</xdr:col>
      <xdr:colOff>752474</xdr:colOff>
      <xdr:row>11</xdr:row>
      <xdr:rowOff>76201</xdr:rowOff>
    </xdr:to>
    <xdr:sp macro="" textlink="">
      <xdr:nvSpPr>
        <xdr:cNvPr id="7" name="Elips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8124" y="1990725"/>
          <a:ext cx="619125" cy="3333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2</xdr:col>
      <xdr:colOff>409575</xdr:colOff>
      <xdr:row>9</xdr:row>
      <xdr:rowOff>123825</xdr:rowOff>
    </xdr:from>
    <xdr:to>
      <xdr:col>3</xdr:col>
      <xdr:colOff>219075</xdr:colOff>
      <xdr:row>11</xdr:row>
      <xdr:rowOff>76201</xdr:rowOff>
    </xdr:to>
    <xdr:sp macro="" textlink="">
      <xdr:nvSpPr>
        <xdr:cNvPr id="8" name="Elips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47800" y="1990725"/>
          <a:ext cx="419100" cy="3333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8</xdr:col>
      <xdr:colOff>76200</xdr:colOff>
      <xdr:row>10</xdr:row>
      <xdr:rowOff>0</xdr:rowOff>
    </xdr:from>
    <xdr:to>
      <xdr:col>9</xdr:col>
      <xdr:colOff>485775</xdr:colOff>
      <xdr:row>11</xdr:row>
      <xdr:rowOff>9525</xdr:rowOff>
    </xdr:to>
    <xdr:sp macro="" textlink="">
      <xdr:nvSpPr>
        <xdr:cNvPr id="9" name="Elips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772025" y="2057400"/>
          <a:ext cx="101917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8</xdr:col>
      <xdr:colOff>161925</xdr:colOff>
      <xdr:row>42</xdr:row>
      <xdr:rowOff>0</xdr:rowOff>
    </xdr:from>
    <xdr:to>
      <xdr:col>9</xdr:col>
      <xdr:colOff>571500</xdr:colOff>
      <xdr:row>43</xdr:row>
      <xdr:rowOff>0</xdr:rowOff>
    </xdr:to>
    <xdr:sp macro="" textlink="">
      <xdr:nvSpPr>
        <xdr:cNvPr id="10" name="Elips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857750" y="8162925"/>
          <a:ext cx="101917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 editAs="oneCell">
    <xdr:from>
      <xdr:col>11</xdr:col>
      <xdr:colOff>466724</xdr:colOff>
      <xdr:row>2</xdr:row>
      <xdr:rowOff>714375</xdr:rowOff>
    </xdr:from>
    <xdr:to>
      <xdr:col>14</xdr:col>
      <xdr:colOff>161925</xdr:colOff>
      <xdr:row>8</xdr:row>
      <xdr:rowOff>751401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0849" y="1095375"/>
          <a:ext cx="1524001" cy="1961076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152400</xdr:colOff>
      <xdr:row>11</xdr:row>
      <xdr:rowOff>9525</xdr:rowOff>
    </xdr:from>
    <xdr:to>
      <xdr:col>14</xdr:col>
      <xdr:colOff>525349</xdr:colOff>
      <xdr:row>21</xdr:row>
      <xdr:rowOff>74192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6525" y="3514725"/>
          <a:ext cx="2201749" cy="2103017"/>
        </a:xfrm>
        <a:prstGeom prst="rect">
          <a:avLst/>
        </a:prstGeom>
      </xdr:spPr>
    </xdr:pic>
    <xdr:clientData/>
  </xdr:twoCellAnchor>
  <xdr:twoCellAnchor editAs="oneCell">
    <xdr:from>
      <xdr:col>11</xdr:col>
      <xdr:colOff>161925</xdr:colOff>
      <xdr:row>28</xdr:row>
      <xdr:rowOff>19050</xdr:rowOff>
    </xdr:from>
    <xdr:to>
      <xdr:col>14</xdr:col>
      <xdr:colOff>418833</xdr:colOff>
      <xdr:row>37</xdr:row>
      <xdr:rowOff>166094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06050" y="6896100"/>
          <a:ext cx="2085708" cy="1861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7"/>
  <sheetViews>
    <sheetView zoomScaleNormal="100" workbookViewId="0">
      <selection activeCell="P8" sqref="P8"/>
    </sheetView>
  </sheetViews>
  <sheetFormatPr defaultColWidth="9.109375" defaultRowHeight="14.4" x14ac:dyDescent="0.3"/>
  <cols>
    <col min="1" max="1" width="1.5546875" style="19" customWidth="1"/>
    <col min="2" max="2" width="14" style="19" bestFit="1" customWidth="1"/>
    <col min="3" max="10" width="9.109375" style="19"/>
    <col min="11" max="11" width="63.44140625" style="19" customWidth="1"/>
    <col min="12" max="16384" width="9.109375" style="19"/>
  </cols>
  <sheetData>
    <row r="1" spans="1:17" x14ac:dyDescent="0.3">
      <c r="B1" s="27" t="s">
        <v>26</v>
      </c>
      <c r="C1" s="28"/>
      <c r="D1" s="28"/>
      <c r="E1" s="28"/>
      <c r="F1" s="28"/>
      <c r="G1" s="28"/>
      <c r="H1" s="28"/>
      <c r="I1" s="28"/>
      <c r="J1" s="28"/>
      <c r="K1" s="29"/>
      <c r="L1" s="30" t="s">
        <v>29</v>
      </c>
      <c r="M1" s="31"/>
      <c r="N1" s="31"/>
      <c r="O1" s="31"/>
    </row>
    <row r="2" spans="1:17" x14ac:dyDescent="0.3">
      <c r="B2" s="28"/>
      <c r="C2" s="28"/>
      <c r="D2" s="28"/>
      <c r="E2" s="28"/>
      <c r="F2" s="28"/>
      <c r="G2" s="28"/>
      <c r="H2" s="28"/>
      <c r="I2" s="28"/>
      <c r="J2" s="28"/>
      <c r="K2" s="29"/>
      <c r="L2" s="30"/>
      <c r="M2" s="31"/>
      <c r="N2" s="31"/>
      <c r="O2" s="31"/>
    </row>
    <row r="3" spans="1:17" ht="62.25" customHeight="1" thickBot="1" x14ac:dyDescent="0.35">
      <c r="A3" s="1"/>
      <c r="B3" s="28"/>
      <c r="C3" s="28"/>
      <c r="D3" s="28"/>
      <c r="E3" s="28"/>
      <c r="F3" s="28"/>
      <c r="G3" s="28"/>
      <c r="H3" s="28"/>
      <c r="I3" s="28"/>
      <c r="J3" s="28"/>
      <c r="K3" s="29"/>
      <c r="L3" s="30"/>
      <c r="M3" s="31"/>
      <c r="N3" s="31"/>
      <c r="O3" s="31"/>
      <c r="P3" s="1"/>
      <c r="Q3" s="1"/>
    </row>
    <row r="4" spans="1:17" ht="16.2" thickBot="1" x14ac:dyDescent="0.35">
      <c r="A4" s="1"/>
      <c r="B4" s="47" t="s">
        <v>4</v>
      </c>
      <c r="C4" s="48"/>
      <c r="D4" s="48"/>
      <c r="E4" s="48"/>
      <c r="F4" s="48"/>
      <c r="G4" s="48"/>
      <c r="H4" s="48"/>
      <c r="I4" s="48"/>
      <c r="J4" s="49"/>
      <c r="K4" s="22" t="s">
        <v>18</v>
      </c>
      <c r="L4" s="1"/>
      <c r="M4" s="1"/>
      <c r="N4" s="1"/>
      <c r="O4" s="1"/>
      <c r="P4" s="1"/>
      <c r="Q4" s="1"/>
    </row>
    <row r="5" spans="1:17" ht="15.6" x14ac:dyDescent="0.3">
      <c r="A5" s="1"/>
      <c r="B5" s="50" t="s">
        <v>5</v>
      </c>
      <c r="C5" s="50"/>
      <c r="D5" s="50"/>
      <c r="E5" s="50"/>
      <c r="F5" s="51" t="s">
        <v>14</v>
      </c>
      <c r="G5" s="52"/>
      <c r="H5" s="52"/>
      <c r="I5" s="52"/>
      <c r="J5" s="53"/>
      <c r="K5" s="23" t="s">
        <v>20</v>
      </c>
      <c r="L5" s="1"/>
      <c r="M5" s="1"/>
      <c r="N5" s="1"/>
      <c r="O5" s="1"/>
      <c r="P5" s="1"/>
      <c r="Q5" s="1"/>
    </row>
    <row r="6" spans="1:17" ht="15.6" x14ac:dyDescent="0.3">
      <c r="A6" s="1"/>
      <c r="B6" s="54" t="s">
        <v>6</v>
      </c>
      <c r="C6" s="54"/>
      <c r="D6" s="54"/>
      <c r="E6" s="54"/>
      <c r="F6" s="55" t="s">
        <v>15</v>
      </c>
      <c r="G6" s="56"/>
      <c r="H6" s="56"/>
      <c r="I6" s="56"/>
      <c r="J6" s="57"/>
      <c r="K6" s="23" t="s">
        <v>21</v>
      </c>
      <c r="L6" s="1"/>
      <c r="M6" s="1"/>
      <c r="N6" s="1"/>
      <c r="O6" s="1"/>
      <c r="P6" s="1"/>
      <c r="Q6" s="1"/>
    </row>
    <row r="7" spans="1:17" ht="15.6" x14ac:dyDescent="0.3">
      <c r="A7" s="1"/>
      <c r="B7" s="54" t="s">
        <v>31</v>
      </c>
      <c r="C7" s="54"/>
      <c r="D7" s="54"/>
      <c r="E7" s="54"/>
      <c r="F7" s="55" t="s">
        <v>16</v>
      </c>
      <c r="G7" s="56"/>
      <c r="H7" s="56"/>
      <c r="I7" s="56"/>
      <c r="J7" s="57"/>
      <c r="K7" s="23" t="s">
        <v>22</v>
      </c>
      <c r="L7" s="1"/>
      <c r="M7" s="1"/>
      <c r="N7" s="1"/>
      <c r="O7" s="1"/>
      <c r="P7" s="1"/>
      <c r="Q7" s="1"/>
    </row>
    <row r="8" spans="1:17" ht="26.4" x14ac:dyDescent="0.3">
      <c r="A8" s="1"/>
      <c r="B8" s="62" t="s">
        <v>7</v>
      </c>
      <c r="C8" s="62"/>
      <c r="D8" s="62"/>
      <c r="E8" s="62"/>
      <c r="F8" s="55" t="s">
        <v>17</v>
      </c>
      <c r="G8" s="56"/>
      <c r="H8" s="56"/>
      <c r="I8" s="56"/>
      <c r="J8" s="57"/>
      <c r="K8" s="23" t="s">
        <v>24</v>
      </c>
      <c r="L8" s="1"/>
      <c r="M8" s="1"/>
      <c r="N8" s="1"/>
      <c r="O8" s="1"/>
      <c r="P8" s="1"/>
      <c r="Q8" s="1"/>
    </row>
    <row r="9" spans="1:17" ht="66.599999999999994" thickBot="1" x14ac:dyDescent="0.35">
      <c r="A9" s="1"/>
      <c r="B9" s="6" t="s">
        <v>8</v>
      </c>
      <c r="C9" s="4">
        <v>2016</v>
      </c>
      <c r="D9" s="63"/>
      <c r="E9" s="64"/>
      <c r="F9" s="6" t="s">
        <v>9</v>
      </c>
      <c r="G9" s="5">
        <v>1</v>
      </c>
      <c r="H9" s="63"/>
      <c r="I9" s="65"/>
      <c r="J9" s="64"/>
      <c r="K9" s="23" t="s">
        <v>23</v>
      </c>
      <c r="L9" s="1"/>
      <c r="M9" s="1"/>
      <c r="N9" s="1"/>
      <c r="O9" s="1"/>
      <c r="P9" s="1"/>
      <c r="Q9" s="1"/>
    </row>
    <row r="10" spans="1:17" ht="15" customHeight="1" x14ac:dyDescent="0.3">
      <c r="A10" s="1"/>
      <c r="B10" s="2"/>
      <c r="C10" s="2"/>
      <c r="D10" s="2"/>
      <c r="E10" s="2"/>
      <c r="F10" s="2"/>
      <c r="G10" s="2"/>
      <c r="H10" s="2"/>
      <c r="I10" s="2"/>
      <c r="J10" s="2"/>
      <c r="K10" s="13"/>
      <c r="L10" s="31" t="s">
        <v>27</v>
      </c>
      <c r="M10" s="31"/>
      <c r="N10" s="31"/>
      <c r="O10" s="31"/>
      <c r="P10" s="1"/>
      <c r="Q10" s="1"/>
    </row>
    <row r="11" spans="1:17" s="20" customFormat="1" x14ac:dyDescent="0.3">
      <c r="A11" s="12"/>
      <c r="B11" s="3" t="s">
        <v>1</v>
      </c>
      <c r="C11" s="66" t="s">
        <v>10</v>
      </c>
      <c r="D11" s="66"/>
      <c r="E11" s="66" t="s">
        <v>3</v>
      </c>
      <c r="F11" s="66"/>
      <c r="G11" s="3" t="s">
        <v>11</v>
      </c>
      <c r="H11" s="3" t="s">
        <v>12</v>
      </c>
      <c r="I11" s="67" t="s">
        <v>2</v>
      </c>
      <c r="J11" s="68"/>
      <c r="K11" s="3" t="s">
        <v>0</v>
      </c>
      <c r="L11" s="31"/>
      <c r="M11" s="31"/>
      <c r="N11" s="31"/>
      <c r="O11" s="31"/>
      <c r="P11" s="12"/>
      <c r="Q11" s="12"/>
    </row>
    <row r="12" spans="1:17" s="20" customFormat="1" ht="26.4" x14ac:dyDescent="0.3">
      <c r="A12" s="12"/>
      <c r="B12" s="14">
        <f>DATE($C$9,$G$9,1)</f>
        <v>42370</v>
      </c>
      <c r="C12" s="42">
        <f>WEEKDAY(DATE($C$9,$G$9,1))</f>
        <v>6</v>
      </c>
      <c r="D12" s="42"/>
      <c r="E12" s="59" t="s">
        <v>19</v>
      </c>
      <c r="F12" s="59"/>
      <c r="G12" s="24">
        <v>0.58333333333333337</v>
      </c>
      <c r="H12" s="24">
        <v>0.625</v>
      </c>
      <c r="I12" s="60">
        <f>H12-G12</f>
        <v>4.166666666666663E-2</v>
      </c>
      <c r="J12" s="61"/>
      <c r="K12" s="25" t="s">
        <v>25</v>
      </c>
      <c r="L12" s="12"/>
      <c r="M12" s="12"/>
      <c r="N12" s="12"/>
      <c r="O12" s="12"/>
      <c r="P12" s="12"/>
      <c r="Q12" s="12"/>
    </row>
    <row r="13" spans="1:17" s="20" customFormat="1" x14ac:dyDescent="0.3">
      <c r="A13" s="12"/>
      <c r="B13" s="14">
        <f>B12+1</f>
        <v>42371</v>
      </c>
      <c r="C13" s="42">
        <f>C12+1</f>
        <v>7</v>
      </c>
      <c r="D13" s="43"/>
      <c r="E13" s="44"/>
      <c r="F13" s="44"/>
      <c r="G13" s="15"/>
      <c r="H13" s="15"/>
      <c r="I13" s="45">
        <f t="shared" ref="I13:I42" si="0">H13-G13</f>
        <v>0</v>
      </c>
      <c r="J13" s="46"/>
      <c r="K13" s="11"/>
      <c r="L13" s="12"/>
      <c r="M13" s="12"/>
      <c r="N13" s="12"/>
      <c r="O13" s="12"/>
      <c r="P13" s="12"/>
      <c r="Q13" s="12"/>
    </row>
    <row r="14" spans="1:17" s="20" customFormat="1" x14ac:dyDescent="0.3">
      <c r="A14" s="12"/>
      <c r="B14" s="14">
        <f t="shared" ref="B14:C29" si="1">B13+1</f>
        <v>42372</v>
      </c>
      <c r="C14" s="42">
        <f t="shared" si="1"/>
        <v>8</v>
      </c>
      <c r="D14" s="43"/>
      <c r="E14" s="44"/>
      <c r="F14" s="44"/>
      <c r="G14" s="15"/>
      <c r="H14" s="15"/>
      <c r="I14" s="45">
        <f t="shared" si="0"/>
        <v>0</v>
      </c>
      <c r="J14" s="46"/>
      <c r="K14" s="11"/>
      <c r="L14" s="12"/>
      <c r="M14" s="12"/>
      <c r="N14" s="12"/>
      <c r="O14" s="12"/>
      <c r="P14" s="12"/>
      <c r="Q14" s="12"/>
    </row>
    <row r="15" spans="1:17" s="21" customFormat="1" x14ac:dyDescent="0.3">
      <c r="A15" s="16"/>
      <c r="B15" s="17">
        <f t="shared" si="1"/>
        <v>42373</v>
      </c>
      <c r="C15" s="32">
        <f t="shared" si="1"/>
        <v>9</v>
      </c>
      <c r="D15" s="33"/>
      <c r="E15" s="34"/>
      <c r="F15" s="34"/>
      <c r="G15" s="18"/>
      <c r="H15" s="18"/>
      <c r="I15" s="35">
        <f t="shared" si="0"/>
        <v>0</v>
      </c>
      <c r="J15" s="36"/>
      <c r="K15" s="10"/>
      <c r="L15" s="16"/>
      <c r="M15" s="16"/>
      <c r="N15" s="16"/>
      <c r="O15" s="16"/>
      <c r="P15" s="16"/>
      <c r="Q15" s="16"/>
    </row>
    <row r="16" spans="1:17" s="21" customFormat="1" x14ac:dyDescent="0.3">
      <c r="A16" s="16"/>
      <c r="B16" s="17">
        <f t="shared" si="1"/>
        <v>42374</v>
      </c>
      <c r="C16" s="32">
        <f t="shared" si="1"/>
        <v>10</v>
      </c>
      <c r="D16" s="33"/>
      <c r="E16" s="34"/>
      <c r="F16" s="34"/>
      <c r="G16" s="18"/>
      <c r="H16" s="18"/>
      <c r="I16" s="35">
        <f t="shared" si="0"/>
        <v>0</v>
      </c>
      <c r="J16" s="36"/>
      <c r="K16" s="10"/>
      <c r="L16" s="16"/>
      <c r="M16" s="16"/>
      <c r="N16" s="16"/>
      <c r="O16" s="16"/>
      <c r="P16" s="16"/>
      <c r="Q16" s="16"/>
    </row>
    <row r="17" spans="1:17" s="21" customFormat="1" x14ac:dyDescent="0.3">
      <c r="A17" s="16"/>
      <c r="B17" s="17">
        <f t="shared" si="1"/>
        <v>42375</v>
      </c>
      <c r="C17" s="32">
        <f t="shared" si="1"/>
        <v>11</v>
      </c>
      <c r="D17" s="33"/>
      <c r="E17" s="34"/>
      <c r="F17" s="34"/>
      <c r="G17" s="18"/>
      <c r="H17" s="18"/>
      <c r="I17" s="35">
        <f t="shared" si="0"/>
        <v>0</v>
      </c>
      <c r="J17" s="36"/>
      <c r="K17" s="10"/>
      <c r="L17" s="16"/>
      <c r="M17" s="16"/>
      <c r="N17" s="16"/>
      <c r="O17" s="16"/>
      <c r="P17" s="16"/>
      <c r="Q17" s="16"/>
    </row>
    <row r="18" spans="1:17" s="21" customFormat="1" x14ac:dyDescent="0.3">
      <c r="A18" s="16"/>
      <c r="B18" s="17">
        <f t="shared" si="1"/>
        <v>42376</v>
      </c>
      <c r="C18" s="32">
        <f t="shared" si="1"/>
        <v>12</v>
      </c>
      <c r="D18" s="33"/>
      <c r="E18" s="34"/>
      <c r="F18" s="34"/>
      <c r="G18" s="18"/>
      <c r="H18" s="18"/>
      <c r="I18" s="35">
        <f t="shared" si="0"/>
        <v>0</v>
      </c>
      <c r="J18" s="36"/>
      <c r="K18" s="10"/>
      <c r="L18" s="16"/>
      <c r="M18" s="16"/>
      <c r="N18" s="16"/>
      <c r="O18" s="16"/>
      <c r="P18" s="16"/>
      <c r="Q18" s="16"/>
    </row>
    <row r="19" spans="1:17" s="21" customFormat="1" x14ac:dyDescent="0.3">
      <c r="A19" s="16"/>
      <c r="B19" s="17">
        <f t="shared" si="1"/>
        <v>42377</v>
      </c>
      <c r="C19" s="32">
        <f t="shared" si="1"/>
        <v>13</v>
      </c>
      <c r="D19" s="33"/>
      <c r="E19" s="34"/>
      <c r="F19" s="34"/>
      <c r="G19" s="18"/>
      <c r="H19" s="18"/>
      <c r="I19" s="35">
        <f t="shared" si="0"/>
        <v>0</v>
      </c>
      <c r="J19" s="36"/>
      <c r="K19" s="10"/>
      <c r="L19" s="16"/>
      <c r="M19" s="16"/>
      <c r="N19" s="16"/>
      <c r="O19" s="16"/>
      <c r="P19" s="16"/>
      <c r="Q19" s="16"/>
    </row>
    <row r="20" spans="1:17" s="21" customFormat="1" x14ac:dyDescent="0.3">
      <c r="A20" s="16"/>
      <c r="B20" s="17">
        <f t="shared" si="1"/>
        <v>42378</v>
      </c>
      <c r="C20" s="32">
        <f t="shared" si="1"/>
        <v>14</v>
      </c>
      <c r="D20" s="33"/>
      <c r="E20" s="34"/>
      <c r="F20" s="34"/>
      <c r="G20" s="18"/>
      <c r="H20" s="18"/>
      <c r="I20" s="35">
        <f t="shared" si="0"/>
        <v>0</v>
      </c>
      <c r="J20" s="36"/>
      <c r="K20" s="10"/>
      <c r="L20" s="16"/>
      <c r="M20" s="16"/>
      <c r="N20" s="16"/>
      <c r="O20" s="16"/>
      <c r="P20" s="16"/>
      <c r="Q20" s="16"/>
    </row>
    <row r="21" spans="1:17" s="21" customFormat="1" x14ac:dyDescent="0.3">
      <c r="A21" s="16"/>
      <c r="B21" s="17">
        <f t="shared" si="1"/>
        <v>42379</v>
      </c>
      <c r="C21" s="32">
        <f t="shared" si="1"/>
        <v>15</v>
      </c>
      <c r="D21" s="33"/>
      <c r="E21" s="34"/>
      <c r="F21" s="34"/>
      <c r="G21" s="18"/>
      <c r="H21" s="18"/>
      <c r="I21" s="35">
        <f t="shared" si="0"/>
        <v>0</v>
      </c>
      <c r="J21" s="36"/>
      <c r="K21" s="10"/>
      <c r="L21" s="16"/>
      <c r="M21" s="16"/>
      <c r="N21" s="16"/>
      <c r="O21" s="16"/>
      <c r="P21" s="16"/>
      <c r="Q21" s="16"/>
    </row>
    <row r="22" spans="1:17" s="21" customFormat="1" x14ac:dyDescent="0.3">
      <c r="A22" s="16"/>
      <c r="B22" s="17">
        <f t="shared" si="1"/>
        <v>42380</v>
      </c>
      <c r="C22" s="32">
        <f t="shared" si="1"/>
        <v>16</v>
      </c>
      <c r="D22" s="33"/>
      <c r="E22" s="34"/>
      <c r="F22" s="34"/>
      <c r="G22" s="18"/>
      <c r="H22" s="18"/>
      <c r="I22" s="35">
        <f t="shared" si="0"/>
        <v>0</v>
      </c>
      <c r="J22" s="36"/>
      <c r="K22" s="10"/>
      <c r="L22" s="16"/>
      <c r="M22" s="16"/>
      <c r="N22" s="16"/>
      <c r="O22" s="16"/>
      <c r="P22" s="16"/>
      <c r="Q22" s="16"/>
    </row>
    <row r="23" spans="1:17" s="21" customFormat="1" ht="15" customHeight="1" x14ac:dyDescent="0.3">
      <c r="A23" s="16"/>
      <c r="B23" s="17">
        <f t="shared" si="1"/>
        <v>42381</v>
      </c>
      <c r="C23" s="32">
        <f t="shared" si="1"/>
        <v>17</v>
      </c>
      <c r="D23" s="33"/>
      <c r="E23" s="34"/>
      <c r="F23" s="34"/>
      <c r="G23" s="18"/>
      <c r="H23" s="18"/>
      <c r="I23" s="35">
        <f t="shared" si="0"/>
        <v>0</v>
      </c>
      <c r="J23" s="36"/>
      <c r="K23" s="10"/>
      <c r="L23" s="58" t="s">
        <v>30</v>
      </c>
      <c r="M23" s="26"/>
      <c r="N23" s="26"/>
      <c r="O23" s="26"/>
      <c r="P23" s="16"/>
      <c r="Q23" s="16"/>
    </row>
    <row r="24" spans="1:17" s="21" customFormat="1" x14ac:dyDescent="0.3">
      <c r="A24" s="16"/>
      <c r="B24" s="17">
        <f t="shared" si="1"/>
        <v>42382</v>
      </c>
      <c r="C24" s="32">
        <f t="shared" si="1"/>
        <v>18</v>
      </c>
      <c r="D24" s="33"/>
      <c r="E24" s="34"/>
      <c r="F24" s="34"/>
      <c r="G24" s="18"/>
      <c r="H24" s="18"/>
      <c r="I24" s="35">
        <f t="shared" si="0"/>
        <v>0</v>
      </c>
      <c r="J24" s="36"/>
      <c r="K24" s="10"/>
      <c r="L24" s="58"/>
      <c r="M24" s="26"/>
      <c r="N24" s="26"/>
      <c r="O24" s="26"/>
      <c r="P24" s="16"/>
      <c r="Q24" s="16"/>
    </row>
    <row r="25" spans="1:17" s="21" customFormat="1" x14ac:dyDescent="0.3">
      <c r="A25" s="16"/>
      <c r="B25" s="17">
        <f t="shared" si="1"/>
        <v>42383</v>
      </c>
      <c r="C25" s="32">
        <f t="shared" si="1"/>
        <v>19</v>
      </c>
      <c r="D25" s="33"/>
      <c r="E25" s="34"/>
      <c r="F25" s="34"/>
      <c r="G25" s="18"/>
      <c r="H25" s="18"/>
      <c r="I25" s="35">
        <f t="shared" si="0"/>
        <v>0</v>
      </c>
      <c r="J25" s="36"/>
      <c r="K25" s="10"/>
      <c r="L25" s="58"/>
      <c r="M25" s="26"/>
      <c r="N25" s="26"/>
      <c r="O25" s="26"/>
      <c r="P25" s="16"/>
      <c r="Q25" s="16"/>
    </row>
    <row r="26" spans="1:17" s="21" customFormat="1" x14ac:dyDescent="0.3">
      <c r="A26" s="16"/>
      <c r="B26" s="17">
        <f t="shared" si="1"/>
        <v>42384</v>
      </c>
      <c r="C26" s="32">
        <f t="shared" si="1"/>
        <v>20</v>
      </c>
      <c r="D26" s="33"/>
      <c r="E26" s="34"/>
      <c r="F26" s="34"/>
      <c r="G26" s="18"/>
      <c r="H26" s="18"/>
      <c r="I26" s="35">
        <f t="shared" si="0"/>
        <v>0</v>
      </c>
      <c r="J26" s="36"/>
      <c r="K26" s="10"/>
      <c r="L26" s="58"/>
      <c r="M26" s="26"/>
      <c r="N26" s="26"/>
      <c r="O26" s="26"/>
      <c r="P26" s="16"/>
      <c r="Q26" s="16"/>
    </row>
    <row r="27" spans="1:17" s="21" customFormat="1" x14ac:dyDescent="0.3">
      <c r="A27" s="16"/>
      <c r="B27" s="17">
        <f t="shared" si="1"/>
        <v>42385</v>
      </c>
      <c r="C27" s="32">
        <f t="shared" si="1"/>
        <v>21</v>
      </c>
      <c r="D27" s="33"/>
      <c r="E27" s="34"/>
      <c r="F27" s="34"/>
      <c r="G27" s="18"/>
      <c r="H27" s="18"/>
      <c r="I27" s="35">
        <f t="shared" si="0"/>
        <v>0</v>
      </c>
      <c r="J27" s="36"/>
      <c r="K27" s="10"/>
      <c r="L27" s="58"/>
      <c r="M27" s="26"/>
      <c r="N27" s="26"/>
      <c r="O27" s="26"/>
      <c r="P27" s="16"/>
      <c r="Q27" s="16"/>
    </row>
    <row r="28" spans="1:17" s="21" customFormat="1" x14ac:dyDescent="0.3">
      <c r="A28" s="16"/>
      <c r="B28" s="17">
        <f t="shared" si="1"/>
        <v>42386</v>
      </c>
      <c r="C28" s="32">
        <f t="shared" si="1"/>
        <v>22</v>
      </c>
      <c r="D28" s="33"/>
      <c r="E28" s="34"/>
      <c r="F28" s="34"/>
      <c r="G28" s="18"/>
      <c r="H28" s="18"/>
      <c r="I28" s="35">
        <f t="shared" si="0"/>
        <v>0</v>
      </c>
      <c r="J28" s="36"/>
      <c r="K28" s="10"/>
      <c r="L28" s="58"/>
      <c r="M28" s="26"/>
      <c r="N28" s="26"/>
      <c r="O28" s="26"/>
      <c r="P28" s="16"/>
      <c r="Q28" s="16"/>
    </row>
    <row r="29" spans="1:17" s="21" customFormat="1" x14ac:dyDescent="0.3">
      <c r="A29" s="16"/>
      <c r="B29" s="17">
        <f t="shared" si="1"/>
        <v>42387</v>
      </c>
      <c r="C29" s="32">
        <f t="shared" si="1"/>
        <v>23</v>
      </c>
      <c r="D29" s="33"/>
      <c r="E29" s="34"/>
      <c r="F29" s="34"/>
      <c r="G29" s="18"/>
      <c r="H29" s="18"/>
      <c r="I29" s="35">
        <f t="shared" si="0"/>
        <v>0</v>
      </c>
      <c r="J29" s="36"/>
      <c r="K29" s="10"/>
      <c r="L29" s="16"/>
      <c r="M29" s="16"/>
      <c r="N29" s="16"/>
      <c r="O29" s="16"/>
      <c r="P29" s="16"/>
      <c r="Q29" s="16"/>
    </row>
    <row r="30" spans="1:17" s="21" customFormat="1" x14ac:dyDescent="0.3">
      <c r="A30" s="16"/>
      <c r="B30" s="17">
        <f t="shared" ref="B30:C42" si="2">B29+1</f>
        <v>42388</v>
      </c>
      <c r="C30" s="32">
        <f t="shared" si="2"/>
        <v>24</v>
      </c>
      <c r="D30" s="33"/>
      <c r="E30" s="34"/>
      <c r="F30" s="34"/>
      <c r="G30" s="18"/>
      <c r="H30" s="18"/>
      <c r="I30" s="35">
        <f t="shared" si="0"/>
        <v>0</v>
      </c>
      <c r="J30" s="36"/>
      <c r="K30" s="10"/>
      <c r="L30" s="16"/>
      <c r="M30" s="16"/>
      <c r="N30" s="16"/>
      <c r="O30" s="16"/>
      <c r="P30" s="16"/>
      <c r="Q30" s="16"/>
    </row>
    <row r="31" spans="1:17" s="21" customFormat="1" x14ac:dyDescent="0.3">
      <c r="A31" s="16"/>
      <c r="B31" s="17">
        <f t="shared" si="2"/>
        <v>42389</v>
      </c>
      <c r="C31" s="32">
        <f t="shared" si="2"/>
        <v>25</v>
      </c>
      <c r="D31" s="33"/>
      <c r="E31" s="34"/>
      <c r="F31" s="34"/>
      <c r="G31" s="18"/>
      <c r="H31" s="18"/>
      <c r="I31" s="35">
        <f t="shared" si="0"/>
        <v>0</v>
      </c>
      <c r="J31" s="36"/>
      <c r="K31" s="10"/>
      <c r="L31" s="16"/>
      <c r="M31" s="16"/>
      <c r="N31" s="16"/>
      <c r="O31" s="16"/>
      <c r="P31" s="16"/>
      <c r="Q31" s="16"/>
    </row>
    <row r="32" spans="1:17" s="21" customFormat="1" x14ac:dyDescent="0.3">
      <c r="A32" s="16"/>
      <c r="B32" s="17">
        <f t="shared" si="2"/>
        <v>42390</v>
      </c>
      <c r="C32" s="32">
        <f t="shared" si="2"/>
        <v>26</v>
      </c>
      <c r="D32" s="33"/>
      <c r="E32" s="34"/>
      <c r="F32" s="34"/>
      <c r="G32" s="18"/>
      <c r="H32" s="18"/>
      <c r="I32" s="35">
        <f t="shared" si="0"/>
        <v>0</v>
      </c>
      <c r="J32" s="36"/>
      <c r="K32" s="10"/>
      <c r="L32" s="16"/>
      <c r="M32" s="16"/>
      <c r="N32" s="16"/>
      <c r="O32" s="16"/>
      <c r="P32" s="16"/>
      <c r="Q32" s="16"/>
    </row>
    <row r="33" spans="1:17" s="21" customFormat="1" x14ac:dyDescent="0.3">
      <c r="A33" s="16"/>
      <c r="B33" s="17">
        <f t="shared" si="2"/>
        <v>42391</v>
      </c>
      <c r="C33" s="32">
        <f t="shared" si="2"/>
        <v>27</v>
      </c>
      <c r="D33" s="33"/>
      <c r="E33" s="34"/>
      <c r="F33" s="34"/>
      <c r="G33" s="18"/>
      <c r="H33" s="18"/>
      <c r="I33" s="35">
        <f t="shared" si="0"/>
        <v>0</v>
      </c>
      <c r="J33" s="36"/>
      <c r="K33" s="10"/>
      <c r="L33" s="16"/>
      <c r="M33" s="16"/>
      <c r="N33" s="16"/>
      <c r="O33" s="16"/>
      <c r="P33" s="16"/>
      <c r="Q33" s="16"/>
    </row>
    <row r="34" spans="1:17" s="21" customFormat="1" x14ac:dyDescent="0.3">
      <c r="A34" s="16"/>
      <c r="B34" s="17">
        <f t="shared" si="2"/>
        <v>42392</v>
      </c>
      <c r="C34" s="32">
        <f t="shared" si="2"/>
        <v>28</v>
      </c>
      <c r="D34" s="33"/>
      <c r="E34" s="34"/>
      <c r="F34" s="34"/>
      <c r="G34" s="18"/>
      <c r="H34" s="18"/>
      <c r="I34" s="35">
        <f t="shared" si="0"/>
        <v>0</v>
      </c>
      <c r="J34" s="36"/>
      <c r="K34" s="10"/>
      <c r="L34" s="16"/>
      <c r="M34" s="16"/>
      <c r="N34" s="16"/>
      <c r="O34" s="16"/>
      <c r="P34" s="16"/>
      <c r="Q34" s="16"/>
    </row>
    <row r="35" spans="1:17" s="21" customFormat="1" x14ac:dyDescent="0.3">
      <c r="A35" s="16"/>
      <c r="B35" s="17">
        <f t="shared" si="2"/>
        <v>42393</v>
      </c>
      <c r="C35" s="32">
        <f t="shared" si="2"/>
        <v>29</v>
      </c>
      <c r="D35" s="33"/>
      <c r="E35" s="34"/>
      <c r="F35" s="34"/>
      <c r="G35" s="18"/>
      <c r="H35" s="18"/>
      <c r="I35" s="35">
        <f t="shared" si="0"/>
        <v>0</v>
      </c>
      <c r="J35" s="36"/>
      <c r="K35" s="10"/>
      <c r="L35" s="16"/>
      <c r="M35" s="16"/>
      <c r="N35" s="16"/>
      <c r="O35" s="16"/>
      <c r="P35" s="16"/>
      <c r="Q35" s="16"/>
    </row>
    <row r="36" spans="1:17" s="21" customFormat="1" x14ac:dyDescent="0.3">
      <c r="A36" s="16"/>
      <c r="B36" s="17">
        <f t="shared" si="2"/>
        <v>42394</v>
      </c>
      <c r="C36" s="32">
        <f t="shared" si="2"/>
        <v>30</v>
      </c>
      <c r="D36" s="33"/>
      <c r="E36" s="34"/>
      <c r="F36" s="34"/>
      <c r="G36" s="18"/>
      <c r="H36" s="18"/>
      <c r="I36" s="35">
        <f t="shared" si="0"/>
        <v>0</v>
      </c>
      <c r="J36" s="36"/>
      <c r="K36" s="10"/>
      <c r="L36" s="16"/>
      <c r="M36" s="16"/>
      <c r="N36" s="16"/>
      <c r="O36" s="16"/>
      <c r="P36" s="16"/>
      <c r="Q36" s="16"/>
    </row>
    <row r="37" spans="1:17" s="21" customFormat="1" x14ac:dyDescent="0.3">
      <c r="A37" s="16"/>
      <c r="B37" s="17">
        <f t="shared" si="2"/>
        <v>42395</v>
      </c>
      <c r="C37" s="32">
        <f t="shared" si="2"/>
        <v>31</v>
      </c>
      <c r="D37" s="33"/>
      <c r="E37" s="34"/>
      <c r="F37" s="34"/>
      <c r="G37" s="18"/>
      <c r="H37" s="18"/>
      <c r="I37" s="35">
        <f t="shared" si="0"/>
        <v>0</v>
      </c>
      <c r="J37" s="36"/>
      <c r="K37" s="10"/>
      <c r="L37" s="16"/>
      <c r="M37" s="16"/>
      <c r="N37" s="16"/>
      <c r="O37" s="16"/>
      <c r="P37" s="16"/>
      <c r="Q37" s="16"/>
    </row>
    <row r="38" spans="1:17" s="21" customFormat="1" ht="15" customHeight="1" x14ac:dyDescent="0.3">
      <c r="A38" s="16"/>
      <c r="B38" s="17">
        <f t="shared" si="2"/>
        <v>42396</v>
      </c>
      <c r="C38" s="32">
        <f t="shared" si="2"/>
        <v>32</v>
      </c>
      <c r="D38" s="33"/>
      <c r="E38" s="34"/>
      <c r="F38" s="34"/>
      <c r="G38" s="18"/>
      <c r="H38" s="18"/>
      <c r="I38" s="35">
        <f t="shared" si="0"/>
        <v>0</v>
      </c>
      <c r="J38" s="36"/>
      <c r="K38" s="10"/>
      <c r="L38" s="26" t="s">
        <v>28</v>
      </c>
      <c r="M38" s="26"/>
      <c r="N38" s="26"/>
      <c r="O38" s="26"/>
      <c r="P38" s="16"/>
      <c r="Q38" s="16"/>
    </row>
    <row r="39" spans="1:17" s="21" customFormat="1" x14ac:dyDescent="0.3">
      <c r="A39" s="16"/>
      <c r="B39" s="17">
        <f t="shared" si="2"/>
        <v>42397</v>
      </c>
      <c r="C39" s="32">
        <f t="shared" si="2"/>
        <v>33</v>
      </c>
      <c r="D39" s="33"/>
      <c r="E39" s="34"/>
      <c r="F39" s="34"/>
      <c r="G39" s="18"/>
      <c r="H39" s="18"/>
      <c r="I39" s="35">
        <f t="shared" si="0"/>
        <v>0</v>
      </c>
      <c r="J39" s="36"/>
      <c r="K39" s="10"/>
      <c r="L39" s="26"/>
      <c r="M39" s="26"/>
      <c r="N39" s="26"/>
      <c r="O39" s="26"/>
      <c r="P39" s="16"/>
      <c r="Q39" s="16"/>
    </row>
    <row r="40" spans="1:17" s="21" customFormat="1" x14ac:dyDescent="0.3">
      <c r="A40" s="16"/>
      <c r="B40" s="17">
        <f t="shared" si="2"/>
        <v>42398</v>
      </c>
      <c r="C40" s="32">
        <f t="shared" si="2"/>
        <v>34</v>
      </c>
      <c r="D40" s="33"/>
      <c r="E40" s="34"/>
      <c r="F40" s="34"/>
      <c r="G40" s="18"/>
      <c r="H40" s="18"/>
      <c r="I40" s="35">
        <f t="shared" si="0"/>
        <v>0</v>
      </c>
      <c r="J40" s="36"/>
      <c r="K40" s="10"/>
      <c r="L40" s="26"/>
      <c r="M40" s="26"/>
      <c r="N40" s="26"/>
      <c r="O40" s="26"/>
      <c r="P40" s="16"/>
      <c r="Q40" s="16"/>
    </row>
    <row r="41" spans="1:17" s="21" customFormat="1" x14ac:dyDescent="0.3">
      <c r="A41" s="16"/>
      <c r="B41" s="17">
        <f t="shared" si="2"/>
        <v>42399</v>
      </c>
      <c r="C41" s="32">
        <f t="shared" si="2"/>
        <v>35</v>
      </c>
      <c r="D41" s="33"/>
      <c r="E41" s="34"/>
      <c r="F41" s="34"/>
      <c r="G41" s="18"/>
      <c r="H41" s="18"/>
      <c r="I41" s="35">
        <f t="shared" si="0"/>
        <v>0</v>
      </c>
      <c r="J41" s="36"/>
      <c r="K41" s="10"/>
      <c r="L41" s="26"/>
      <c r="M41" s="26"/>
      <c r="N41" s="26"/>
      <c r="O41" s="26"/>
      <c r="P41" s="16"/>
      <c r="Q41" s="16"/>
    </row>
    <row r="42" spans="1:17" s="21" customFormat="1" ht="15" thickBot="1" x14ac:dyDescent="0.35">
      <c r="A42" s="16"/>
      <c r="B42" s="17">
        <f>B41+1</f>
        <v>42400</v>
      </c>
      <c r="C42" s="32">
        <f t="shared" si="2"/>
        <v>36</v>
      </c>
      <c r="D42" s="33"/>
      <c r="E42" s="34"/>
      <c r="F42" s="34"/>
      <c r="G42" s="18"/>
      <c r="H42" s="18"/>
      <c r="I42" s="35">
        <f t="shared" si="0"/>
        <v>0</v>
      </c>
      <c r="J42" s="36"/>
      <c r="K42" s="10"/>
      <c r="L42" s="26"/>
      <c r="M42" s="26"/>
      <c r="N42" s="26"/>
      <c r="O42" s="26"/>
      <c r="P42" s="16"/>
      <c r="Q42" s="16"/>
    </row>
    <row r="43" spans="1:17" ht="15" thickBot="1" x14ac:dyDescent="0.35">
      <c r="A43" s="1"/>
      <c r="B43" s="1"/>
      <c r="C43" s="1"/>
      <c r="D43" s="1"/>
      <c r="E43" s="37"/>
      <c r="F43" s="37"/>
      <c r="G43" s="38" t="s">
        <v>13</v>
      </c>
      <c r="H43" s="39"/>
      <c r="I43" s="40">
        <f>SUM(I12:J42)</f>
        <v>4.166666666666663E-2</v>
      </c>
      <c r="J43" s="41"/>
      <c r="K43" s="1"/>
      <c r="L43" s="26"/>
      <c r="M43" s="26"/>
      <c r="N43" s="26"/>
      <c r="O43" s="26"/>
      <c r="P43" s="1"/>
      <c r="Q43" s="1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</sheetData>
  <sheetProtection algorithmName="SHA-512" hashValue="iX2JTjvtpj1vS1qoIVKEVtU6ugorsRj7TSVj69gTsmLJLDLGcp//hH6t54Aw9hJY/+lCMIF3k+cpvBk9aTHlBw==" saltValue="R2jWuBs1FQJEvjUiJMVNnw==" spinCount="100000" sheet="1" objects="1" scenarios="1" selectLockedCells="1" selectUnlockedCells="1"/>
  <mergeCells count="115">
    <mergeCell ref="B4:J4"/>
    <mergeCell ref="B5:E5"/>
    <mergeCell ref="F5:J5"/>
    <mergeCell ref="B6:E6"/>
    <mergeCell ref="F6:J6"/>
    <mergeCell ref="B7:E7"/>
    <mergeCell ref="F7:J7"/>
    <mergeCell ref="L23:O28"/>
    <mergeCell ref="C12:D12"/>
    <mergeCell ref="E12:F12"/>
    <mergeCell ref="I12:J12"/>
    <mergeCell ref="C13:D13"/>
    <mergeCell ref="E13:F13"/>
    <mergeCell ref="I13:J13"/>
    <mergeCell ref="B8:E8"/>
    <mergeCell ref="F8:J8"/>
    <mergeCell ref="D9:E9"/>
    <mergeCell ref="H9:J9"/>
    <mergeCell ref="C11:D11"/>
    <mergeCell ref="E11:F11"/>
    <mergeCell ref="I11:J11"/>
    <mergeCell ref="C16:D16"/>
    <mergeCell ref="E16:F16"/>
    <mergeCell ref="I16:J16"/>
    <mergeCell ref="C17:D17"/>
    <mergeCell ref="E17:F17"/>
    <mergeCell ref="I17:J17"/>
    <mergeCell ref="C14:D14"/>
    <mergeCell ref="E14:F14"/>
    <mergeCell ref="I14:J14"/>
    <mergeCell ref="C15:D15"/>
    <mergeCell ref="E15:F15"/>
    <mergeCell ref="I15:J15"/>
    <mergeCell ref="C20:D20"/>
    <mergeCell ref="E20:F20"/>
    <mergeCell ref="I20:J20"/>
    <mergeCell ref="C21:D21"/>
    <mergeCell ref="E21:F21"/>
    <mergeCell ref="I21:J21"/>
    <mergeCell ref="C18:D18"/>
    <mergeCell ref="E18:F18"/>
    <mergeCell ref="I18:J18"/>
    <mergeCell ref="C19:D19"/>
    <mergeCell ref="E19:F19"/>
    <mergeCell ref="I19:J19"/>
    <mergeCell ref="C24:D24"/>
    <mergeCell ref="E24:F24"/>
    <mergeCell ref="I24:J24"/>
    <mergeCell ref="C25:D25"/>
    <mergeCell ref="E25:F25"/>
    <mergeCell ref="I25:J25"/>
    <mergeCell ref="C22:D22"/>
    <mergeCell ref="E22:F22"/>
    <mergeCell ref="I22:J22"/>
    <mergeCell ref="C23:D23"/>
    <mergeCell ref="E23:F23"/>
    <mergeCell ref="I23:J23"/>
    <mergeCell ref="C28:D28"/>
    <mergeCell ref="E28:F28"/>
    <mergeCell ref="I28:J28"/>
    <mergeCell ref="C29:D29"/>
    <mergeCell ref="E29:F29"/>
    <mergeCell ref="I29:J29"/>
    <mergeCell ref="C26:D26"/>
    <mergeCell ref="E26:F26"/>
    <mergeCell ref="I26:J26"/>
    <mergeCell ref="C27:D27"/>
    <mergeCell ref="E27:F27"/>
    <mergeCell ref="I27:J27"/>
    <mergeCell ref="C32:D32"/>
    <mergeCell ref="E32:F32"/>
    <mergeCell ref="I32:J32"/>
    <mergeCell ref="C33:D33"/>
    <mergeCell ref="E33:F33"/>
    <mergeCell ref="I33:J33"/>
    <mergeCell ref="C30:D30"/>
    <mergeCell ref="E30:F30"/>
    <mergeCell ref="I30:J30"/>
    <mergeCell ref="C31:D31"/>
    <mergeCell ref="E31:F31"/>
    <mergeCell ref="I31:J31"/>
    <mergeCell ref="I36:J36"/>
    <mergeCell ref="C37:D37"/>
    <mergeCell ref="E37:F37"/>
    <mergeCell ref="I37:J37"/>
    <mergeCell ref="C34:D34"/>
    <mergeCell ref="E34:F34"/>
    <mergeCell ref="I34:J34"/>
    <mergeCell ref="C35:D35"/>
    <mergeCell ref="E35:F35"/>
    <mergeCell ref="I35:J35"/>
    <mergeCell ref="L38:O43"/>
    <mergeCell ref="B1:K3"/>
    <mergeCell ref="L1:O3"/>
    <mergeCell ref="L10:O11"/>
    <mergeCell ref="C42:D42"/>
    <mergeCell ref="E42:F42"/>
    <mergeCell ref="I42:J42"/>
    <mergeCell ref="E43:F43"/>
    <mergeCell ref="G43:H43"/>
    <mergeCell ref="I43:J43"/>
    <mergeCell ref="C40:D40"/>
    <mergeCell ref="E40:F40"/>
    <mergeCell ref="I40:J40"/>
    <mergeCell ref="C41:D41"/>
    <mergeCell ref="E41:F41"/>
    <mergeCell ref="I41:J41"/>
    <mergeCell ref="C38:D38"/>
    <mergeCell ref="E38:F38"/>
    <mergeCell ref="I38:J38"/>
    <mergeCell ref="C39:D39"/>
    <mergeCell ref="E39:F39"/>
    <mergeCell ref="I39:J39"/>
    <mergeCell ref="C36:D36"/>
    <mergeCell ref="E36:F3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 xml:space="preserve">&amp;C&amp;"-,Podebljano"AGENCIJA LOKALNE DEMOKRACIJE SISAK - VOLONTERSKI CENTAR SISAK&amp;"-,Uobičajeno"  
  Adresa:  S. i A. Radića 2A, 44000 Sisak  Tel: 044/521-227  E-mail: vcs@Lda-sisak.hr  Web: www.Lda-sisak.hr | http://vcs.lda-sisak.hr/      
</oddHeader>
    <oddFooter>&amp;L
&amp;CStranica &amp;P od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5"/>
  <sheetViews>
    <sheetView tabSelected="1" zoomScaleNormal="100" workbookViewId="0">
      <selection activeCell="K2" sqref="K2"/>
    </sheetView>
  </sheetViews>
  <sheetFormatPr defaultColWidth="9.109375" defaultRowHeight="14.4" x14ac:dyDescent="0.3"/>
  <cols>
    <col min="1" max="1" width="1.5546875" style="19" customWidth="1"/>
    <col min="2" max="2" width="14" style="19" bestFit="1" customWidth="1"/>
    <col min="3" max="10" width="9.109375" style="19"/>
    <col min="11" max="11" width="63.44140625" style="19" customWidth="1"/>
    <col min="12" max="16384" width="9.109375" style="19"/>
  </cols>
  <sheetData>
    <row r="1" spans="1:17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6.2" thickBot="1" x14ac:dyDescent="0.35">
      <c r="A2" s="1"/>
      <c r="B2" s="47" t="s">
        <v>4</v>
      </c>
      <c r="C2" s="48"/>
      <c r="D2" s="48"/>
      <c r="E2" s="48"/>
      <c r="F2" s="48"/>
      <c r="G2" s="48"/>
      <c r="H2" s="48"/>
      <c r="I2" s="48"/>
      <c r="J2" s="49"/>
      <c r="K2" s="7"/>
      <c r="L2" s="1"/>
      <c r="M2" s="1"/>
      <c r="N2" s="1"/>
      <c r="O2" s="1"/>
      <c r="P2" s="1"/>
      <c r="Q2" s="1"/>
    </row>
    <row r="3" spans="1:17" ht="15.6" x14ac:dyDescent="0.3">
      <c r="A3" s="1"/>
      <c r="B3" s="50" t="s">
        <v>5</v>
      </c>
      <c r="C3" s="50"/>
      <c r="D3" s="50"/>
      <c r="E3" s="50"/>
      <c r="F3" s="69"/>
      <c r="G3" s="70"/>
      <c r="H3" s="70"/>
      <c r="I3" s="70"/>
      <c r="J3" s="71"/>
      <c r="K3" s="8"/>
      <c r="L3" s="1"/>
      <c r="M3" s="1"/>
      <c r="N3" s="1"/>
      <c r="O3" s="1"/>
      <c r="P3" s="1"/>
      <c r="Q3" s="1"/>
    </row>
    <row r="4" spans="1:17" ht="15.6" x14ac:dyDescent="0.3">
      <c r="A4" s="1"/>
      <c r="B4" s="54" t="s">
        <v>6</v>
      </c>
      <c r="C4" s="54"/>
      <c r="D4" s="54"/>
      <c r="E4" s="54"/>
      <c r="F4" s="72"/>
      <c r="G4" s="73"/>
      <c r="H4" s="73"/>
      <c r="I4" s="73"/>
      <c r="J4" s="74"/>
      <c r="K4" s="8"/>
      <c r="L4" s="1"/>
      <c r="M4" s="1"/>
      <c r="N4" s="1"/>
      <c r="O4" s="1"/>
      <c r="P4" s="1"/>
      <c r="Q4" s="1"/>
    </row>
    <row r="5" spans="1:17" ht="15.6" x14ac:dyDescent="0.3">
      <c r="A5" s="1"/>
      <c r="B5" s="54" t="s">
        <v>31</v>
      </c>
      <c r="C5" s="54"/>
      <c r="D5" s="54"/>
      <c r="E5" s="54"/>
      <c r="F5" s="72"/>
      <c r="G5" s="73"/>
      <c r="H5" s="73"/>
      <c r="I5" s="73"/>
      <c r="J5" s="74"/>
      <c r="K5" s="8"/>
      <c r="L5" s="1"/>
      <c r="M5" s="1"/>
      <c r="N5" s="1"/>
      <c r="O5" s="1"/>
      <c r="P5" s="1"/>
      <c r="Q5" s="1"/>
    </row>
    <row r="6" spans="1:17" ht="15.6" x14ac:dyDescent="0.3">
      <c r="A6" s="1"/>
      <c r="B6" s="62" t="s">
        <v>7</v>
      </c>
      <c r="C6" s="62"/>
      <c r="D6" s="62"/>
      <c r="E6" s="62"/>
      <c r="F6" s="72"/>
      <c r="G6" s="73"/>
      <c r="H6" s="73"/>
      <c r="I6" s="73"/>
      <c r="J6" s="74"/>
      <c r="K6" s="8"/>
      <c r="L6" s="1"/>
      <c r="M6" s="1"/>
      <c r="N6" s="1"/>
      <c r="O6" s="1"/>
      <c r="P6" s="1"/>
      <c r="Q6" s="1"/>
    </row>
    <row r="7" spans="1:17" ht="16.2" thickBot="1" x14ac:dyDescent="0.35">
      <c r="A7" s="1"/>
      <c r="B7" s="6" t="s">
        <v>8</v>
      </c>
      <c r="C7" s="4">
        <v>2023</v>
      </c>
      <c r="D7" s="63"/>
      <c r="E7" s="64"/>
      <c r="F7" s="6" t="s">
        <v>9</v>
      </c>
      <c r="G7" s="5">
        <v>1</v>
      </c>
      <c r="H7" s="63"/>
      <c r="I7" s="65"/>
      <c r="J7" s="64"/>
      <c r="K7" s="9"/>
      <c r="L7" s="1"/>
      <c r="M7" s="1"/>
      <c r="N7" s="1"/>
      <c r="O7" s="1"/>
      <c r="P7" s="1"/>
      <c r="Q7" s="1"/>
    </row>
    <row r="8" spans="1:17" ht="15" x14ac:dyDescent="0.3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1"/>
      <c r="M8" s="1"/>
      <c r="N8" s="1"/>
      <c r="O8" s="1"/>
      <c r="P8" s="1"/>
      <c r="Q8" s="1"/>
    </row>
    <row r="9" spans="1:17" s="20" customFormat="1" x14ac:dyDescent="0.3">
      <c r="A9" s="12"/>
      <c r="B9" s="3" t="s">
        <v>1</v>
      </c>
      <c r="C9" s="66" t="s">
        <v>10</v>
      </c>
      <c r="D9" s="66"/>
      <c r="E9" s="66" t="s">
        <v>3</v>
      </c>
      <c r="F9" s="66"/>
      <c r="G9" s="3" t="s">
        <v>11</v>
      </c>
      <c r="H9" s="3" t="s">
        <v>12</v>
      </c>
      <c r="I9" s="67" t="s">
        <v>2</v>
      </c>
      <c r="J9" s="68"/>
      <c r="K9" s="3" t="s">
        <v>0</v>
      </c>
      <c r="L9" s="12"/>
      <c r="M9" s="12"/>
      <c r="N9" s="12"/>
      <c r="O9" s="12"/>
      <c r="P9" s="12"/>
      <c r="Q9" s="12"/>
    </row>
    <row r="10" spans="1:17" s="20" customFormat="1" x14ac:dyDescent="0.3">
      <c r="A10" s="12"/>
      <c r="B10" s="14">
        <f>DATE($C$7,$G$7,1)</f>
        <v>44927</v>
      </c>
      <c r="C10" s="42">
        <f>WEEKDAY(DATE($C$7,$G$7,1))</f>
        <v>1</v>
      </c>
      <c r="D10" s="42"/>
      <c r="E10" s="44"/>
      <c r="F10" s="44"/>
      <c r="G10" s="15"/>
      <c r="H10" s="15"/>
      <c r="I10" s="45">
        <f>H10-G10</f>
        <v>0</v>
      </c>
      <c r="J10" s="46"/>
      <c r="K10" s="11"/>
      <c r="L10" s="12"/>
      <c r="M10" s="12"/>
      <c r="N10" s="12"/>
      <c r="O10" s="12"/>
      <c r="P10" s="12"/>
      <c r="Q10" s="12"/>
    </row>
    <row r="11" spans="1:17" s="20" customFormat="1" x14ac:dyDescent="0.3">
      <c r="A11" s="12"/>
      <c r="B11" s="14">
        <f>B10+1</f>
        <v>44928</v>
      </c>
      <c r="C11" s="42">
        <f>C10+1</f>
        <v>2</v>
      </c>
      <c r="D11" s="43"/>
      <c r="E11" s="44"/>
      <c r="F11" s="44"/>
      <c r="G11" s="15"/>
      <c r="H11" s="15"/>
      <c r="I11" s="45">
        <f t="shared" ref="I11:I40" si="0">H11-G11</f>
        <v>0</v>
      </c>
      <c r="J11" s="46"/>
      <c r="K11" s="11"/>
      <c r="L11" s="12"/>
      <c r="M11" s="12"/>
      <c r="N11" s="12"/>
      <c r="O11" s="12"/>
      <c r="P11" s="12"/>
      <c r="Q11" s="12"/>
    </row>
    <row r="12" spans="1:17" s="20" customFormat="1" x14ac:dyDescent="0.3">
      <c r="A12" s="12"/>
      <c r="B12" s="14">
        <f t="shared" ref="B12:C39" si="1">B11+1</f>
        <v>44929</v>
      </c>
      <c r="C12" s="42">
        <f t="shared" si="1"/>
        <v>3</v>
      </c>
      <c r="D12" s="43"/>
      <c r="E12" s="44"/>
      <c r="F12" s="44"/>
      <c r="G12" s="15"/>
      <c r="H12" s="15"/>
      <c r="I12" s="45">
        <f t="shared" si="0"/>
        <v>0</v>
      </c>
      <c r="J12" s="46"/>
      <c r="K12" s="11"/>
      <c r="L12" s="12"/>
      <c r="M12" s="12"/>
      <c r="N12" s="12"/>
      <c r="O12" s="12"/>
      <c r="P12" s="12"/>
      <c r="Q12" s="12"/>
    </row>
    <row r="13" spans="1:17" s="21" customFormat="1" x14ac:dyDescent="0.3">
      <c r="A13" s="16"/>
      <c r="B13" s="17">
        <f t="shared" si="1"/>
        <v>44930</v>
      </c>
      <c r="C13" s="32">
        <f t="shared" si="1"/>
        <v>4</v>
      </c>
      <c r="D13" s="33"/>
      <c r="E13" s="34"/>
      <c r="F13" s="34"/>
      <c r="G13" s="18"/>
      <c r="H13" s="18"/>
      <c r="I13" s="35">
        <f t="shared" si="0"/>
        <v>0</v>
      </c>
      <c r="J13" s="36"/>
      <c r="K13" s="10"/>
      <c r="L13" s="16"/>
      <c r="M13" s="16"/>
      <c r="N13" s="16"/>
      <c r="O13" s="16"/>
      <c r="P13" s="16"/>
      <c r="Q13" s="16"/>
    </row>
    <row r="14" spans="1:17" s="21" customFormat="1" x14ac:dyDescent="0.3">
      <c r="A14" s="16"/>
      <c r="B14" s="17">
        <f t="shared" si="1"/>
        <v>44931</v>
      </c>
      <c r="C14" s="32">
        <f t="shared" si="1"/>
        <v>5</v>
      </c>
      <c r="D14" s="33"/>
      <c r="E14" s="34"/>
      <c r="F14" s="34"/>
      <c r="G14" s="18"/>
      <c r="H14" s="18"/>
      <c r="I14" s="35">
        <f t="shared" si="0"/>
        <v>0</v>
      </c>
      <c r="J14" s="36"/>
      <c r="K14" s="10"/>
      <c r="L14" s="16"/>
      <c r="M14" s="16"/>
      <c r="N14" s="16"/>
      <c r="O14" s="16"/>
      <c r="P14" s="16"/>
      <c r="Q14" s="16"/>
    </row>
    <row r="15" spans="1:17" s="21" customFormat="1" x14ac:dyDescent="0.3">
      <c r="A15" s="16"/>
      <c r="B15" s="17">
        <f t="shared" si="1"/>
        <v>44932</v>
      </c>
      <c r="C15" s="32">
        <f t="shared" si="1"/>
        <v>6</v>
      </c>
      <c r="D15" s="33"/>
      <c r="E15" s="34"/>
      <c r="F15" s="34"/>
      <c r="G15" s="18"/>
      <c r="H15" s="18"/>
      <c r="I15" s="35">
        <f t="shared" si="0"/>
        <v>0</v>
      </c>
      <c r="J15" s="36"/>
      <c r="K15" s="10"/>
      <c r="L15" s="16"/>
      <c r="M15" s="16"/>
      <c r="N15" s="16"/>
      <c r="O15" s="16"/>
      <c r="P15" s="16"/>
      <c r="Q15" s="16"/>
    </row>
    <row r="16" spans="1:17" s="21" customFormat="1" x14ac:dyDescent="0.3">
      <c r="A16" s="16"/>
      <c r="B16" s="17">
        <f t="shared" si="1"/>
        <v>44933</v>
      </c>
      <c r="C16" s="32">
        <f t="shared" si="1"/>
        <v>7</v>
      </c>
      <c r="D16" s="33"/>
      <c r="E16" s="34"/>
      <c r="F16" s="34"/>
      <c r="G16" s="18"/>
      <c r="H16" s="18"/>
      <c r="I16" s="35">
        <f t="shared" si="0"/>
        <v>0</v>
      </c>
      <c r="J16" s="36"/>
      <c r="K16" s="10"/>
      <c r="L16" s="16"/>
      <c r="M16" s="16"/>
      <c r="N16" s="16"/>
      <c r="O16" s="16"/>
      <c r="P16" s="16"/>
      <c r="Q16" s="16"/>
    </row>
    <row r="17" spans="1:17" s="21" customFormat="1" x14ac:dyDescent="0.3">
      <c r="A17" s="16"/>
      <c r="B17" s="17">
        <f t="shared" si="1"/>
        <v>44934</v>
      </c>
      <c r="C17" s="32">
        <f t="shared" si="1"/>
        <v>8</v>
      </c>
      <c r="D17" s="33"/>
      <c r="E17" s="34"/>
      <c r="F17" s="34"/>
      <c r="G17" s="18"/>
      <c r="H17" s="18"/>
      <c r="I17" s="35">
        <f t="shared" si="0"/>
        <v>0</v>
      </c>
      <c r="J17" s="36"/>
      <c r="K17" s="10"/>
      <c r="L17" s="16"/>
      <c r="M17" s="16"/>
      <c r="N17" s="16"/>
      <c r="O17" s="16"/>
      <c r="P17" s="16"/>
      <c r="Q17" s="16"/>
    </row>
    <row r="18" spans="1:17" s="21" customFormat="1" x14ac:dyDescent="0.3">
      <c r="A18" s="16"/>
      <c r="B18" s="17">
        <f t="shared" si="1"/>
        <v>44935</v>
      </c>
      <c r="C18" s="32">
        <f t="shared" si="1"/>
        <v>9</v>
      </c>
      <c r="D18" s="33"/>
      <c r="E18" s="34"/>
      <c r="F18" s="34"/>
      <c r="G18" s="18"/>
      <c r="H18" s="18"/>
      <c r="I18" s="35">
        <f t="shared" si="0"/>
        <v>0</v>
      </c>
      <c r="J18" s="36"/>
      <c r="K18" s="10"/>
      <c r="L18" s="16"/>
      <c r="M18" s="16"/>
      <c r="N18" s="16"/>
      <c r="O18" s="16"/>
      <c r="P18" s="16"/>
      <c r="Q18" s="16"/>
    </row>
    <row r="19" spans="1:17" s="21" customFormat="1" x14ac:dyDescent="0.3">
      <c r="A19" s="16"/>
      <c r="B19" s="17">
        <f t="shared" si="1"/>
        <v>44936</v>
      </c>
      <c r="C19" s="32">
        <f t="shared" si="1"/>
        <v>10</v>
      </c>
      <c r="D19" s="33"/>
      <c r="E19" s="34"/>
      <c r="F19" s="34"/>
      <c r="G19" s="18"/>
      <c r="H19" s="18"/>
      <c r="I19" s="35">
        <f t="shared" si="0"/>
        <v>0</v>
      </c>
      <c r="J19" s="36"/>
      <c r="K19" s="10"/>
      <c r="L19" s="16"/>
      <c r="M19" s="16"/>
      <c r="N19" s="16"/>
      <c r="O19" s="16"/>
      <c r="P19" s="16"/>
      <c r="Q19" s="16"/>
    </row>
    <row r="20" spans="1:17" s="21" customFormat="1" x14ac:dyDescent="0.3">
      <c r="A20" s="16"/>
      <c r="B20" s="17">
        <f t="shared" si="1"/>
        <v>44937</v>
      </c>
      <c r="C20" s="32">
        <f t="shared" si="1"/>
        <v>11</v>
      </c>
      <c r="D20" s="33"/>
      <c r="E20" s="34"/>
      <c r="F20" s="34"/>
      <c r="G20" s="18"/>
      <c r="H20" s="18"/>
      <c r="I20" s="35">
        <f t="shared" si="0"/>
        <v>0</v>
      </c>
      <c r="J20" s="36"/>
      <c r="K20" s="10"/>
      <c r="L20" s="16"/>
      <c r="M20" s="16"/>
      <c r="N20" s="16"/>
      <c r="O20" s="16"/>
      <c r="P20" s="16"/>
      <c r="Q20" s="16"/>
    </row>
    <row r="21" spans="1:17" s="21" customFormat="1" x14ac:dyDescent="0.3">
      <c r="A21" s="16"/>
      <c r="B21" s="17">
        <f t="shared" si="1"/>
        <v>44938</v>
      </c>
      <c r="C21" s="32">
        <f t="shared" si="1"/>
        <v>12</v>
      </c>
      <c r="D21" s="33"/>
      <c r="E21" s="34"/>
      <c r="F21" s="34"/>
      <c r="G21" s="18"/>
      <c r="H21" s="18"/>
      <c r="I21" s="35">
        <f t="shared" si="0"/>
        <v>0</v>
      </c>
      <c r="J21" s="36"/>
      <c r="K21" s="10"/>
      <c r="L21" s="16"/>
      <c r="M21" s="16"/>
      <c r="N21" s="16"/>
      <c r="O21" s="16"/>
      <c r="P21" s="16"/>
      <c r="Q21" s="16"/>
    </row>
    <row r="22" spans="1:17" s="21" customFormat="1" x14ac:dyDescent="0.3">
      <c r="A22" s="16"/>
      <c r="B22" s="17">
        <f t="shared" si="1"/>
        <v>44939</v>
      </c>
      <c r="C22" s="32">
        <f t="shared" si="1"/>
        <v>13</v>
      </c>
      <c r="D22" s="33"/>
      <c r="E22" s="34"/>
      <c r="F22" s="34"/>
      <c r="G22" s="18"/>
      <c r="H22" s="18"/>
      <c r="I22" s="35">
        <f t="shared" si="0"/>
        <v>0</v>
      </c>
      <c r="J22" s="36"/>
      <c r="K22" s="10"/>
      <c r="L22" s="16"/>
      <c r="M22" s="16"/>
      <c r="N22" s="16"/>
      <c r="O22" s="16"/>
      <c r="P22" s="16"/>
      <c r="Q22" s="16"/>
    </row>
    <row r="23" spans="1:17" s="21" customFormat="1" x14ac:dyDescent="0.3">
      <c r="A23" s="16"/>
      <c r="B23" s="17">
        <f t="shared" si="1"/>
        <v>44940</v>
      </c>
      <c r="C23" s="32">
        <f t="shared" si="1"/>
        <v>14</v>
      </c>
      <c r="D23" s="33"/>
      <c r="E23" s="34"/>
      <c r="F23" s="34"/>
      <c r="G23" s="18"/>
      <c r="H23" s="18"/>
      <c r="I23" s="35">
        <f t="shared" si="0"/>
        <v>0</v>
      </c>
      <c r="J23" s="36"/>
      <c r="K23" s="10"/>
      <c r="L23" s="16"/>
      <c r="M23" s="16"/>
      <c r="N23" s="16"/>
      <c r="O23" s="16"/>
      <c r="P23" s="16"/>
      <c r="Q23" s="16"/>
    </row>
    <row r="24" spans="1:17" s="21" customFormat="1" x14ac:dyDescent="0.3">
      <c r="A24" s="16"/>
      <c r="B24" s="17">
        <f t="shared" si="1"/>
        <v>44941</v>
      </c>
      <c r="C24" s="32">
        <f t="shared" si="1"/>
        <v>15</v>
      </c>
      <c r="D24" s="33"/>
      <c r="E24" s="34"/>
      <c r="F24" s="34"/>
      <c r="G24" s="18"/>
      <c r="H24" s="18"/>
      <c r="I24" s="35">
        <f t="shared" si="0"/>
        <v>0</v>
      </c>
      <c r="J24" s="36"/>
      <c r="K24" s="10"/>
      <c r="L24" s="16"/>
      <c r="M24" s="16"/>
      <c r="N24" s="16"/>
      <c r="O24" s="16"/>
      <c r="P24" s="16"/>
      <c r="Q24" s="16"/>
    </row>
    <row r="25" spans="1:17" s="21" customFormat="1" x14ac:dyDescent="0.3">
      <c r="A25" s="16"/>
      <c r="B25" s="17">
        <f t="shared" si="1"/>
        <v>44942</v>
      </c>
      <c r="C25" s="32">
        <f t="shared" si="1"/>
        <v>16</v>
      </c>
      <c r="D25" s="33"/>
      <c r="E25" s="34"/>
      <c r="F25" s="34"/>
      <c r="G25" s="18"/>
      <c r="H25" s="18"/>
      <c r="I25" s="35">
        <f t="shared" si="0"/>
        <v>0</v>
      </c>
      <c r="J25" s="36"/>
      <c r="K25" s="10"/>
      <c r="L25" s="16"/>
      <c r="M25" s="16"/>
      <c r="N25" s="16"/>
      <c r="O25" s="16"/>
      <c r="P25" s="16"/>
      <c r="Q25" s="16"/>
    </row>
    <row r="26" spans="1:17" s="21" customFormat="1" x14ac:dyDescent="0.3">
      <c r="A26" s="16"/>
      <c r="B26" s="17">
        <f t="shared" si="1"/>
        <v>44943</v>
      </c>
      <c r="C26" s="32">
        <f t="shared" si="1"/>
        <v>17</v>
      </c>
      <c r="D26" s="33"/>
      <c r="E26" s="34"/>
      <c r="F26" s="34"/>
      <c r="G26" s="18"/>
      <c r="H26" s="18"/>
      <c r="I26" s="35">
        <f t="shared" si="0"/>
        <v>0</v>
      </c>
      <c r="J26" s="36"/>
      <c r="K26" s="10"/>
      <c r="L26" s="16"/>
      <c r="M26" s="16"/>
      <c r="N26" s="16"/>
      <c r="O26" s="16"/>
      <c r="P26" s="16"/>
      <c r="Q26" s="16"/>
    </row>
    <row r="27" spans="1:17" s="21" customFormat="1" x14ac:dyDescent="0.3">
      <c r="A27" s="16"/>
      <c r="B27" s="17">
        <f t="shared" si="1"/>
        <v>44944</v>
      </c>
      <c r="C27" s="32">
        <f t="shared" si="1"/>
        <v>18</v>
      </c>
      <c r="D27" s="33"/>
      <c r="E27" s="34"/>
      <c r="F27" s="34"/>
      <c r="G27" s="18"/>
      <c r="H27" s="18"/>
      <c r="I27" s="35">
        <f t="shared" si="0"/>
        <v>0</v>
      </c>
      <c r="J27" s="36"/>
      <c r="K27" s="10"/>
      <c r="L27" s="16"/>
      <c r="M27" s="16"/>
      <c r="N27" s="16"/>
      <c r="O27" s="16"/>
      <c r="P27" s="16"/>
      <c r="Q27" s="16"/>
    </row>
    <row r="28" spans="1:17" s="21" customFormat="1" x14ac:dyDescent="0.3">
      <c r="A28" s="16"/>
      <c r="B28" s="17">
        <f t="shared" si="1"/>
        <v>44945</v>
      </c>
      <c r="C28" s="32">
        <f t="shared" si="1"/>
        <v>19</v>
      </c>
      <c r="D28" s="33"/>
      <c r="E28" s="34"/>
      <c r="F28" s="34"/>
      <c r="G28" s="18"/>
      <c r="H28" s="18"/>
      <c r="I28" s="35">
        <f t="shared" si="0"/>
        <v>0</v>
      </c>
      <c r="J28" s="36"/>
      <c r="K28" s="10"/>
      <c r="L28" s="16"/>
      <c r="M28" s="16"/>
      <c r="N28" s="16"/>
      <c r="O28" s="16"/>
      <c r="P28" s="16"/>
      <c r="Q28" s="16"/>
    </row>
    <row r="29" spans="1:17" s="21" customFormat="1" x14ac:dyDescent="0.3">
      <c r="A29" s="16"/>
      <c r="B29" s="17">
        <f t="shared" si="1"/>
        <v>44946</v>
      </c>
      <c r="C29" s="32">
        <f t="shared" si="1"/>
        <v>20</v>
      </c>
      <c r="D29" s="33"/>
      <c r="E29" s="34"/>
      <c r="F29" s="34"/>
      <c r="G29" s="18"/>
      <c r="H29" s="18"/>
      <c r="I29" s="35">
        <f t="shared" si="0"/>
        <v>0</v>
      </c>
      <c r="J29" s="36"/>
      <c r="K29" s="10"/>
      <c r="L29" s="16"/>
      <c r="M29" s="16"/>
      <c r="N29" s="16"/>
      <c r="O29" s="16"/>
      <c r="P29" s="16"/>
      <c r="Q29" s="16"/>
    </row>
    <row r="30" spans="1:17" s="21" customFormat="1" x14ac:dyDescent="0.3">
      <c r="A30" s="16"/>
      <c r="B30" s="17">
        <f t="shared" si="1"/>
        <v>44947</v>
      </c>
      <c r="C30" s="32">
        <f t="shared" si="1"/>
        <v>21</v>
      </c>
      <c r="D30" s="33"/>
      <c r="E30" s="34"/>
      <c r="F30" s="34"/>
      <c r="G30" s="18"/>
      <c r="H30" s="18"/>
      <c r="I30" s="35">
        <f t="shared" si="0"/>
        <v>0</v>
      </c>
      <c r="J30" s="36"/>
      <c r="K30" s="10"/>
      <c r="L30" s="16"/>
      <c r="M30" s="16"/>
      <c r="N30" s="16"/>
      <c r="O30" s="16"/>
      <c r="P30" s="16"/>
      <c r="Q30" s="16"/>
    </row>
    <row r="31" spans="1:17" s="21" customFormat="1" x14ac:dyDescent="0.3">
      <c r="A31" s="16"/>
      <c r="B31" s="17">
        <f t="shared" si="1"/>
        <v>44948</v>
      </c>
      <c r="C31" s="32">
        <f t="shared" si="1"/>
        <v>22</v>
      </c>
      <c r="D31" s="33"/>
      <c r="E31" s="34"/>
      <c r="F31" s="34"/>
      <c r="G31" s="18"/>
      <c r="H31" s="18"/>
      <c r="I31" s="35">
        <f t="shared" si="0"/>
        <v>0</v>
      </c>
      <c r="J31" s="36"/>
      <c r="K31" s="10"/>
      <c r="L31" s="16"/>
      <c r="M31" s="16"/>
      <c r="N31" s="16"/>
      <c r="O31" s="16"/>
      <c r="P31" s="16"/>
      <c r="Q31" s="16"/>
    </row>
    <row r="32" spans="1:17" s="21" customFormat="1" x14ac:dyDescent="0.3">
      <c r="A32" s="16"/>
      <c r="B32" s="17">
        <f t="shared" si="1"/>
        <v>44949</v>
      </c>
      <c r="C32" s="32">
        <f t="shared" si="1"/>
        <v>23</v>
      </c>
      <c r="D32" s="33"/>
      <c r="E32" s="34"/>
      <c r="F32" s="34"/>
      <c r="G32" s="18"/>
      <c r="H32" s="18"/>
      <c r="I32" s="35">
        <f t="shared" si="0"/>
        <v>0</v>
      </c>
      <c r="J32" s="36"/>
      <c r="K32" s="10"/>
      <c r="L32" s="16"/>
      <c r="M32" s="16"/>
      <c r="N32" s="16"/>
      <c r="O32" s="16"/>
      <c r="P32" s="16"/>
      <c r="Q32" s="16"/>
    </row>
    <row r="33" spans="1:17" s="21" customFormat="1" x14ac:dyDescent="0.3">
      <c r="A33" s="16"/>
      <c r="B33" s="17">
        <f t="shared" si="1"/>
        <v>44950</v>
      </c>
      <c r="C33" s="32">
        <f t="shared" si="1"/>
        <v>24</v>
      </c>
      <c r="D33" s="33"/>
      <c r="E33" s="34"/>
      <c r="F33" s="34"/>
      <c r="G33" s="18"/>
      <c r="H33" s="18"/>
      <c r="I33" s="35">
        <f t="shared" si="0"/>
        <v>0</v>
      </c>
      <c r="J33" s="36"/>
      <c r="K33" s="10"/>
      <c r="L33" s="16"/>
      <c r="M33" s="16"/>
      <c r="N33" s="16"/>
      <c r="O33" s="16"/>
      <c r="P33" s="16"/>
      <c r="Q33" s="16"/>
    </row>
    <row r="34" spans="1:17" s="21" customFormat="1" x14ac:dyDescent="0.3">
      <c r="A34" s="16"/>
      <c r="B34" s="17">
        <f t="shared" si="1"/>
        <v>44951</v>
      </c>
      <c r="C34" s="32">
        <f t="shared" si="1"/>
        <v>25</v>
      </c>
      <c r="D34" s="33"/>
      <c r="E34" s="34"/>
      <c r="F34" s="34"/>
      <c r="G34" s="18"/>
      <c r="H34" s="18"/>
      <c r="I34" s="35">
        <f t="shared" si="0"/>
        <v>0</v>
      </c>
      <c r="J34" s="36"/>
      <c r="K34" s="10"/>
      <c r="L34" s="16"/>
      <c r="M34" s="16"/>
      <c r="N34" s="16"/>
      <c r="O34" s="16"/>
      <c r="P34" s="16"/>
      <c r="Q34" s="16"/>
    </row>
    <row r="35" spans="1:17" s="21" customFormat="1" x14ac:dyDescent="0.3">
      <c r="A35" s="16"/>
      <c r="B35" s="17">
        <f t="shared" si="1"/>
        <v>44952</v>
      </c>
      <c r="C35" s="32">
        <f t="shared" si="1"/>
        <v>26</v>
      </c>
      <c r="D35" s="33"/>
      <c r="E35" s="34"/>
      <c r="F35" s="34"/>
      <c r="G35" s="18"/>
      <c r="H35" s="18"/>
      <c r="I35" s="35">
        <f t="shared" si="0"/>
        <v>0</v>
      </c>
      <c r="J35" s="36"/>
      <c r="K35" s="10"/>
      <c r="L35" s="16"/>
      <c r="M35" s="16"/>
      <c r="N35" s="16"/>
      <c r="O35" s="16"/>
      <c r="P35" s="16"/>
      <c r="Q35" s="16"/>
    </row>
    <row r="36" spans="1:17" s="21" customFormat="1" x14ac:dyDescent="0.3">
      <c r="A36" s="16"/>
      <c r="B36" s="17">
        <f t="shared" si="1"/>
        <v>44953</v>
      </c>
      <c r="C36" s="32">
        <f t="shared" si="1"/>
        <v>27</v>
      </c>
      <c r="D36" s="33"/>
      <c r="E36" s="34"/>
      <c r="F36" s="34"/>
      <c r="G36" s="18"/>
      <c r="H36" s="18"/>
      <c r="I36" s="35">
        <f t="shared" si="0"/>
        <v>0</v>
      </c>
      <c r="J36" s="36"/>
      <c r="K36" s="10"/>
      <c r="L36" s="16"/>
      <c r="M36" s="16"/>
      <c r="N36" s="16"/>
      <c r="O36" s="16"/>
      <c r="P36" s="16"/>
      <c r="Q36" s="16"/>
    </row>
    <row r="37" spans="1:17" s="21" customFormat="1" x14ac:dyDescent="0.3">
      <c r="A37" s="16"/>
      <c r="B37" s="17">
        <f t="shared" si="1"/>
        <v>44954</v>
      </c>
      <c r="C37" s="32">
        <f t="shared" si="1"/>
        <v>28</v>
      </c>
      <c r="D37" s="33"/>
      <c r="E37" s="34"/>
      <c r="F37" s="34"/>
      <c r="G37" s="18"/>
      <c r="H37" s="18"/>
      <c r="I37" s="35">
        <f t="shared" si="0"/>
        <v>0</v>
      </c>
      <c r="J37" s="36"/>
      <c r="K37" s="10"/>
      <c r="L37" s="16"/>
      <c r="M37" s="16"/>
      <c r="N37" s="16"/>
      <c r="O37" s="16"/>
      <c r="P37" s="16"/>
      <c r="Q37" s="16"/>
    </row>
    <row r="38" spans="1:17" s="21" customFormat="1" x14ac:dyDescent="0.3">
      <c r="A38" s="16"/>
      <c r="B38" s="17">
        <f t="shared" si="1"/>
        <v>44955</v>
      </c>
      <c r="C38" s="32">
        <f t="shared" si="1"/>
        <v>29</v>
      </c>
      <c r="D38" s="33"/>
      <c r="E38" s="34"/>
      <c r="F38" s="34"/>
      <c r="G38" s="18"/>
      <c r="H38" s="18"/>
      <c r="I38" s="35">
        <f t="shared" si="0"/>
        <v>0</v>
      </c>
      <c r="J38" s="36"/>
      <c r="K38" s="10"/>
      <c r="L38" s="16"/>
      <c r="M38" s="16"/>
      <c r="N38" s="16"/>
      <c r="O38" s="16"/>
      <c r="P38" s="16"/>
      <c r="Q38" s="16"/>
    </row>
    <row r="39" spans="1:17" s="21" customFormat="1" x14ac:dyDescent="0.3">
      <c r="A39" s="16"/>
      <c r="B39" s="17">
        <f t="shared" si="1"/>
        <v>44956</v>
      </c>
      <c r="C39" s="32">
        <f t="shared" si="1"/>
        <v>30</v>
      </c>
      <c r="D39" s="33"/>
      <c r="E39" s="34"/>
      <c r="F39" s="34"/>
      <c r="G39" s="18"/>
      <c r="H39" s="18"/>
      <c r="I39" s="35">
        <f t="shared" si="0"/>
        <v>0</v>
      </c>
      <c r="J39" s="36"/>
      <c r="K39" s="10"/>
      <c r="L39" s="16"/>
      <c r="M39" s="16"/>
      <c r="N39" s="16"/>
      <c r="O39" s="16"/>
      <c r="P39" s="16"/>
      <c r="Q39" s="16"/>
    </row>
    <row r="40" spans="1:17" s="21" customFormat="1" ht="15" thickBot="1" x14ac:dyDescent="0.35">
      <c r="A40" s="16"/>
      <c r="B40" s="17">
        <f>B39+1</f>
        <v>44957</v>
      </c>
      <c r="C40" s="32">
        <f t="shared" ref="C40" si="2">C39+1</f>
        <v>31</v>
      </c>
      <c r="D40" s="33"/>
      <c r="E40" s="34"/>
      <c r="F40" s="34"/>
      <c r="G40" s="18"/>
      <c r="H40" s="18"/>
      <c r="I40" s="35">
        <f t="shared" si="0"/>
        <v>0</v>
      </c>
      <c r="J40" s="36"/>
      <c r="K40" s="10"/>
      <c r="L40" s="16"/>
      <c r="M40" s="16"/>
      <c r="N40" s="16"/>
      <c r="O40" s="16"/>
      <c r="P40" s="16"/>
      <c r="Q40" s="16"/>
    </row>
    <row r="41" spans="1:17" ht="15" thickBot="1" x14ac:dyDescent="0.35">
      <c r="A41" s="1"/>
      <c r="B41" s="1"/>
      <c r="C41" s="1"/>
      <c r="D41" s="1"/>
      <c r="E41" s="37"/>
      <c r="F41" s="37"/>
      <c r="G41" s="38" t="s">
        <v>13</v>
      </c>
      <c r="H41" s="39"/>
      <c r="I41" s="40">
        <f>SUM(I10:J40)</f>
        <v>0</v>
      </c>
      <c r="J41" s="41"/>
      <c r="K41" s="1"/>
      <c r="L41" s="1"/>
      <c r="M41" s="1"/>
      <c r="N41" s="1"/>
      <c r="O41" s="1"/>
      <c r="P41" s="1"/>
      <c r="Q41" s="1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</sheetData>
  <mergeCells count="110">
    <mergeCell ref="B2:J2"/>
    <mergeCell ref="F3:J3"/>
    <mergeCell ref="F4:J4"/>
    <mergeCell ref="F5:J5"/>
    <mergeCell ref="F6:J6"/>
    <mergeCell ref="H7:J7"/>
    <mergeCell ref="B6:E6"/>
    <mergeCell ref="D7:E7"/>
    <mergeCell ref="C9:D9"/>
    <mergeCell ref="E9:F9"/>
    <mergeCell ref="B3:E3"/>
    <mergeCell ref="B4:E4"/>
    <mergeCell ref="B5:E5"/>
    <mergeCell ref="I9:J9"/>
    <mergeCell ref="C12:D12"/>
    <mergeCell ref="E12:F12"/>
    <mergeCell ref="C13:D13"/>
    <mergeCell ref="E13:F13"/>
    <mergeCell ref="C10:D10"/>
    <mergeCell ref="E10:F10"/>
    <mergeCell ref="C11:D11"/>
    <mergeCell ref="E11:F11"/>
    <mergeCell ref="I10:J10"/>
    <mergeCell ref="I11:J11"/>
    <mergeCell ref="I12:J12"/>
    <mergeCell ref="I13:J13"/>
    <mergeCell ref="C16:D16"/>
    <mergeCell ref="E16:F16"/>
    <mergeCell ref="C17:D17"/>
    <mergeCell ref="E17:F17"/>
    <mergeCell ref="C14:D14"/>
    <mergeCell ref="E14:F14"/>
    <mergeCell ref="C15:D15"/>
    <mergeCell ref="E15:F15"/>
    <mergeCell ref="I14:J14"/>
    <mergeCell ref="I15:J15"/>
    <mergeCell ref="I16:J16"/>
    <mergeCell ref="I17:J17"/>
    <mergeCell ref="C20:D20"/>
    <mergeCell ref="E20:F20"/>
    <mergeCell ref="C21:D21"/>
    <mergeCell ref="E21:F21"/>
    <mergeCell ref="C18:D18"/>
    <mergeCell ref="E18:F18"/>
    <mergeCell ref="C19:D19"/>
    <mergeCell ref="E19:F19"/>
    <mergeCell ref="I18:J18"/>
    <mergeCell ref="I19:J19"/>
    <mergeCell ref="I20:J20"/>
    <mergeCell ref="I21:J21"/>
    <mergeCell ref="C24:D24"/>
    <mergeCell ref="E24:F24"/>
    <mergeCell ref="C25:D25"/>
    <mergeCell ref="E25:F25"/>
    <mergeCell ref="C22:D22"/>
    <mergeCell ref="E22:F22"/>
    <mergeCell ref="C23:D23"/>
    <mergeCell ref="E23:F23"/>
    <mergeCell ref="I22:J22"/>
    <mergeCell ref="I23:J23"/>
    <mergeCell ref="I24:J24"/>
    <mergeCell ref="I25:J25"/>
    <mergeCell ref="C28:D28"/>
    <mergeCell ref="E28:F28"/>
    <mergeCell ref="C29:D29"/>
    <mergeCell ref="E29:F29"/>
    <mergeCell ref="C26:D26"/>
    <mergeCell ref="E26:F26"/>
    <mergeCell ref="C27:D27"/>
    <mergeCell ref="E27:F27"/>
    <mergeCell ref="I26:J26"/>
    <mergeCell ref="I27:J27"/>
    <mergeCell ref="I28:J28"/>
    <mergeCell ref="I29:J29"/>
    <mergeCell ref="C32:D32"/>
    <mergeCell ref="E32:F32"/>
    <mergeCell ref="C33:D33"/>
    <mergeCell ref="E33:F33"/>
    <mergeCell ref="C30:D30"/>
    <mergeCell ref="E30:F30"/>
    <mergeCell ref="C31:D31"/>
    <mergeCell ref="E31:F31"/>
    <mergeCell ref="I30:J30"/>
    <mergeCell ref="I31:J31"/>
    <mergeCell ref="I32:J32"/>
    <mergeCell ref="I33:J33"/>
    <mergeCell ref="C36:D36"/>
    <mergeCell ref="E36:F36"/>
    <mergeCell ref="C37:D37"/>
    <mergeCell ref="E37:F37"/>
    <mergeCell ref="C34:D34"/>
    <mergeCell ref="E34:F34"/>
    <mergeCell ref="C35:D35"/>
    <mergeCell ref="E35:F35"/>
    <mergeCell ref="I34:J34"/>
    <mergeCell ref="I35:J35"/>
    <mergeCell ref="I36:J36"/>
    <mergeCell ref="I37:J37"/>
    <mergeCell ref="C40:D40"/>
    <mergeCell ref="E40:F40"/>
    <mergeCell ref="E41:F41"/>
    <mergeCell ref="G41:H41"/>
    <mergeCell ref="C38:D38"/>
    <mergeCell ref="E38:F38"/>
    <mergeCell ref="C39:D39"/>
    <mergeCell ref="E39:F39"/>
    <mergeCell ref="I38:J38"/>
    <mergeCell ref="I39:J39"/>
    <mergeCell ref="I40:J40"/>
    <mergeCell ref="I41:J4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 xml:space="preserve">&amp;C&amp;"-,Podebljano"AGENCIJA LOKALNE DEMOKRACIJE SISAK - VOLONTERSKI CENTAR SISAK&amp;"-,Uobičajeno"  
  Adresa:  S. i A. Radića 2A, 44000 Sisak  Tel: 044/521-227  E-mail: vcs@Lda-sisak.hr  Web: www.Lda-sisak.hr | http://vcs.lda-sisak.hr/      
</oddHeader>
    <oddFooter>&amp;L
&amp;CStranica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Upute za ispunjavanje</vt:lpstr>
      <vt:lpstr>1-2023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Evidencija volonterskih sati_VCS</dc:title>
  <dc:creator>ALD Sisak</dc:creator>
  <cp:lastModifiedBy>Paula Raužan</cp:lastModifiedBy>
  <cp:lastPrinted>2015-07-21T09:42:22Z</cp:lastPrinted>
  <dcterms:created xsi:type="dcterms:W3CDTF">2013-10-24T11:57:59Z</dcterms:created>
  <dcterms:modified xsi:type="dcterms:W3CDTF">2024-06-22T15:39:52Z</dcterms:modified>
</cp:coreProperties>
</file>